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rkrakowiak-dane\Strony internetowe\strona WPP\pliki\Karty przedmiotów - Pedagogika 1 stopień\"/>
    </mc:Choice>
  </mc:AlternateContent>
  <xr:revisionPtr revIDLastSave="0" documentId="13_ncr:40009_{F638D82A-EFD0-4FD0-B23E-8644179F2184}" xr6:coauthVersionLast="47" xr6:coauthVersionMax="47" xr10:uidLastSave="{00000000-0000-0000-0000-000000000000}"/>
  <bookViews>
    <workbookView xWindow="36000" yWindow="2355" windowWidth="21600" windowHeight="11295" tabRatio="645"/>
  </bookViews>
  <sheets>
    <sheet name="II stopień stacjonarne" sheetId="4" r:id="rId1"/>
    <sheet name="Jednolite mgr stacjonarne" sheetId="6" state="hidden" r:id="rId2"/>
    <sheet name="Jednolite mgr niestacjonarne" sheetId="7" state="hidden" r:id="rId3"/>
  </sheets>
  <definedNames>
    <definedName name="_xlnm.Print_Area" localSheetId="0">'II stopień stacjonarne'!$A$1:$Y$150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84" i="4" l="1"/>
  <c r="N84" i="4"/>
  <c r="V84" i="4"/>
  <c r="V132" i="4"/>
  <c r="R132" i="4"/>
  <c r="S60" i="4"/>
  <c r="T60" i="4"/>
  <c r="Y84" i="4"/>
  <c r="X84" i="4"/>
  <c r="W84" i="4"/>
  <c r="T84" i="4"/>
  <c r="S84" i="4"/>
  <c r="P84" i="4"/>
  <c r="O84" i="4"/>
  <c r="L84" i="4"/>
  <c r="K84" i="4"/>
  <c r="J84" i="4"/>
  <c r="H84" i="4"/>
  <c r="S132" i="4"/>
  <c r="T132" i="4"/>
  <c r="W108" i="4"/>
  <c r="S108" i="4"/>
  <c r="O108" i="4"/>
  <c r="K108" i="4"/>
  <c r="G108" i="4"/>
  <c r="H108" i="4"/>
  <c r="J108" i="4"/>
  <c r="L108" i="4"/>
  <c r="N108" i="4"/>
  <c r="P108" i="4"/>
  <c r="R108" i="4"/>
  <c r="T108" i="4"/>
  <c r="V108" i="4"/>
  <c r="X108" i="4"/>
  <c r="Y108" i="4"/>
  <c r="Y132" i="4"/>
  <c r="K132" i="4"/>
  <c r="L132" i="4"/>
  <c r="O132" i="4"/>
  <c r="P132" i="4"/>
  <c r="Y144" i="4"/>
  <c r="H132" i="4"/>
  <c r="J132" i="4"/>
  <c r="N132" i="4"/>
  <c r="W132" i="4"/>
  <c r="X132" i="4"/>
  <c r="P60" i="4"/>
  <c r="W60" i="4"/>
  <c r="R60" i="4"/>
  <c r="O60" i="4"/>
  <c r="N60" i="4"/>
  <c r="K60" i="4"/>
  <c r="J60" i="4"/>
  <c r="H60" i="4"/>
  <c r="X15" i="4"/>
  <c r="X35" i="4"/>
  <c r="Y15" i="4"/>
  <c r="W35" i="4"/>
  <c r="W15" i="4"/>
  <c r="Y35" i="4"/>
  <c r="V35" i="4"/>
  <c r="T35" i="4"/>
  <c r="S35" i="4"/>
  <c r="R35" i="4"/>
  <c r="P35" i="4"/>
  <c r="O35" i="4"/>
  <c r="N35" i="4"/>
  <c r="L35" i="4"/>
  <c r="K35" i="4"/>
  <c r="J35" i="4"/>
  <c r="H35" i="4"/>
  <c r="G35" i="4"/>
  <c r="P15" i="4"/>
  <c r="N15" i="4"/>
  <c r="L15" i="4"/>
  <c r="K15" i="4"/>
  <c r="J15" i="4"/>
  <c r="H15" i="4"/>
  <c r="G15" i="4"/>
  <c r="AW29" i="7"/>
  <c r="AW29" i="6"/>
</calcChain>
</file>

<file path=xl/sharedStrings.xml><?xml version="1.0" encoding="utf-8"?>
<sst xmlns="http://schemas.openxmlformats.org/spreadsheetml/2006/main" count="514" uniqueCount="276">
  <si>
    <t>Lp.</t>
  </si>
  <si>
    <t>kod</t>
  </si>
  <si>
    <t>E</t>
  </si>
  <si>
    <t>Rozkład godzin</t>
  </si>
  <si>
    <t>Przedmiot</t>
  </si>
  <si>
    <t>I rok</t>
  </si>
  <si>
    <t>II rok</t>
  </si>
  <si>
    <t>III rok</t>
  </si>
  <si>
    <t>Razem godz.</t>
  </si>
  <si>
    <t>Razem ECTS</t>
  </si>
  <si>
    <t>ECTS</t>
  </si>
  <si>
    <t>razem</t>
  </si>
  <si>
    <t>1 semestr</t>
  </si>
  <si>
    <t>2 semestr</t>
  </si>
  <si>
    <t>3 semestr</t>
  </si>
  <si>
    <t>4 semestr</t>
  </si>
  <si>
    <t>5 semestr</t>
  </si>
  <si>
    <t>6 semestr</t>
  </si>
  <si>
    <t>Z</t>
  </si>
  <si>
    <t>ZO</t>
  </si>
  <si>
    <t>I</t>
  </si>
  <si>
    <t>II</t>
  </si>
  <si>
    <t>III</t>
  </si>
  <si>
    <t>Całkowity nakład pracy studenta</t>
  </si>
  <si>
    <t>Język obcy</t>
  </si>
  <si>
    <t>Przedsiębiorczość</t>
  </si>
  <si>
    <t xml:space="preserve">Kierunek: </t>
  </si>
  <si>
    <t>PLAN STUDIÓW STACJONARNYCH JEDNOLITYCH MAGISTERSKICH</t>
  </si>
  <si>
    <t>IV rok</t>
  </si>
  <si>
    <t>V rok</t>
  </si>
  <si>
    <t>PLAN STUDIÓW NIESTACJONARNYCH JEDNOLITYCH MAGISTERSKICH</t>
  </si>
  <si>
    <t>Przedmioty w zakresie wsparcia studentów
w procesie uczenia się:</t>
  </si>
  <si>
    <t>pięczęć jednostki organizacyjnej</t>
  </si>
  <si>
    <t xml:space="preserve">Rodzaj zajęć: grupa I (W-wykład, WS-wykład specjalistyczny) grupa II (C-ćwiczenia, K-konwersatorium, L-laboratorium, P-praktyki, S-seminarium, W-warsztaty) grupa III (PW-projekt własny, E-e-learning)  </t>
  </si>
  <si>
    <t>Techniki informacyjno-komunikacyjne</t>
  </si>
  <si>
    <t>Ochrona własności przemysłowej i prawa autorskiego</t>
  </si>
  <si>
    <t xml:space="preserve">*dotyczy kierunków przyporządkowanych do dyscyplin w ramach dziedzin innych niż odpowiednio nauki humanistyczne lub nauki społeczne </t>
  </si>
  <si>
    <t>forma zal. po semestrze</t>
  </si>
  <si>
    <t>1. PRZEDMIOTY KSZTAŁCENIA OGÓLNEGO</t>
  </si>
  <si>
    <t>2. PRZEDMIOTY PODSTAWOWE/KIERUNKOWE</t>
  </si>
  <si>
    <t>3. PRZEDMIOTY DO WYBORU</t>
  </si>
  <si>
    <t>4. PRAKTYKI</t>
  </si>
  <si>
    <t>Razem przedmioty 1-4</t>
  </si>
  <si>
    <t>RAZEM</t>
  </si>
  <si>
    <t>Przedmioty z dziedziny nauk humanistycznych
i społecznych*</t>
  </si>
  <si>
    <t>1. Studenta obowiązuje szkolenie dotyczące BHP w wymiarze 4 godzin. 2. Studenta obowiązuje szkolenie biblioteczne w wymiarze 2 godzin.</t>
  </si>
  <si>
    <t>1. Studenta obowiązują zajęcia z wychowania fizycznego w wymiarze 60 godzin. 2. Studenta obowiązuje szkolenie dotyczące BHP w wymiarze 4 godzin na I semestrze. 3. Studenta obowiązuje szkolenie biblioteczne w wymiarze 2 godzin na I semestrze.</t>
  </si>
  <si>
    <t>grupa przedmiotów fakultatywnych**</t>
  </si>
  <si>
    <t>Przedmioty fakultatywne</t>
  </si>
  <si>
    <t>Edukacja zdrowotna i promocja zdrowia</t>
  </si>
  <si>
    <t>Antropologia kulturowa</t>
  </si>
  <si>
    <t>Wykład monograficzny</t>
  </si>
  <si>
    <t>Przedmioty w zakresie wsparcia studentów
w procesie uczenia się*</t>
  </si>
  <si>
    <t>Razem przedmioty 1-3</t>
  </si>
  <si>
    <t>Współczesne koncepcje filozofii i etyki</t>
  </si>
  <si>
    <t>Statystyka w pedagogice</t>
  </si>
  <si>
    <t>Auksologia</t>
  </si>
  <si>
    <t>Logika</t>
  </si>
  <si>
    <t xml:space="preserve">Andragogika </t>
  </si>
  <si>
    <t xml:space="preserve">Metodologia badań społecznych </t>
  </si>
  <si>
    <t>Współczesne problemy socjologii</t>
  </si>
  <si>
    <t>Współczesne problemy psychologii</t>
  </si>
  <si>
    <t>Etnopedagogika</t>
  </si>
  <si>
    <t>Pedagogika ogólna</t>
  </si>
  <si>
    <t>Pedagogika porównawcza</t>
  </si>
  <si>
    <t>Pedeutologia</t>
  </si>
  <si>
    <t>Pedagogika międzykulturowa</t>
  </si>
  <si>
    <t>Pedagogika rodziny</t>
  </si>
  <si>
    <t>Współczesne problemy pedagogiki opiekuńczo-wychowawczej</t>
  </si>
  <si>
    <t>Warsztat kształcenia umiejętności wychowawczych i rodzicielskich</t>
  </si>
  <si>
    <t>Seminarium magisterskie</t>
  </si>
  <si>
    <t>Polityka społeczna UE</t>
  </si>
  <si>
    <t>Mediacje rodzinne</t>
  </si>
  <si>
    <t>Podstawy pomocy psychologicznej</t>
  </si>
  <si>
    <t>Metodyka interwencji kryzysowej</t>
  </si>
  <si>
    <t>Współczesne wyzwania resocjalizacji</t>
  </si>
  <si>
    <t>Praca z osobą uzależnioną i jej rodziną</t>
  </si>
  <si>
    <t>Edukacja obywatelska</t>
  </si>
  <si>
    <t>Marginalizacja i solidarność społeczna</t>
  </si>
  <si>
    <t>Instytucje wsparcia osób marginalizowanych i wykluczonych społecznie</t>
  </si>
  <si>
    <t>Kompetencje interpersonalne w pracy z osobami wykluczonymi</t>
  </si>
  <si>
    <t>Animacja międzykulturowa</t>
  </si>
  <si>
    <t>Doradztwo i readaptacja zawodowa dla osób długotrwale bezrobotnych</t>
  </si>
  <si>
    <t>Animacja i doradztwo dla osób starzejących się</t>
  </si>
  <si>
    <t>Socjalizacja obcokrajowców</t>
  </si>
  <si>
    <t>Metodyka pracy z osobami z niepełnosprawnością intelektualną</t>
  </si>
  <si>
    <t>Metodyka pracy z osobami z zaburzeniami psychicznymi</t>
  </si>
  <si>
    <t>Podstawy inkluzji osób niedostosowanych społecznie</t>
  </si>
  <si>
    <t>1,2,3, 4</t>
  </si>
  <si>
    <r>
      <t xml:space="preserve">*Metody wspomagania uczenia się </t>
    </r>
    <r>
      <rPr>
        <b/>
        <i/>
        <sz val="18"/>
        <rFont val="Calibri"/>
        <family val="2"/>
        <charset val="238"/>
      </rPr>
      <t>lub</t>
    </r>
    <r>
      <rPr>
        <b/>
        <sz val="18"/>
        <rFont val="Calibri"/>
        <family val="2"/>
        <charset val="238"/>
      </rPr>
      <t xml:space="preserve"> Coaching </t>
    </r>
    <r>
      <rPr>
        <b/>
        <i/>
        <sz val="18"/>
        <rFont val="Calibri"/>
        <family val="2"/>
        <charset val="238"/>
      </rPr>
      <t>lub</t>
    </r>
    <r>
      <rPr>
        <b/>
        <sz val="18"/>
        <rFont val="Calibri"/>
        <family val="2"/>
        <charset val="238"/>
      </rPr>
      <t xml:space="preserve"> Motywacja osiągnięć i samokontrola w uczeniu się</t>
    </r>
  </si>
  <si>
    <t>Edukacja ekologiczna</t>
  </si>
  <si>
    <t>Instytucje wspierające i zastępujące rodzinę</t>
  </si>
  <si>
    <t>Kierunek: PEDAGOGIKA</t>
  </si>
  <si>
    <t>grupa przedmiotów z zakresu pedagogiki opiekuńczo-wychowawczej</t>
  </si>
  <si>
    <t xml:space="preserve">Patologie środowisk wychowawczych </t>
  </si>
  <si>
    <t>1,2,3,4</t>
  </si>
  <si>
    <t>0388.3.PED2.F.BP 0388.3.PED2.F.WPP 0388.3.PED2.F.ESSS 0388.3.PED2.F.KCW</t>
  </si>
  <si>
    <t>grupa przedmiotów z zakresu doradztwa edukacyjno-zawodowego</t>
  </si>
  <si>
    <t>1+1</t>
  </si>
  <si>
    <t>Praca opiekuńczo-wychowawcza z uczniem przewlekle chorym</t>
  </si>
  <si>
    <t>Praktyka zawodowa</t>
  </si>
  <si>
    <t>grupa przedmiotów z zakresu pedagogiki resocjalizacyjnej</t>
  </si>
  <si>
    <t>Przemiany cywilizacyjno-kulturowe we współczesnym świecie</t>
  </si>
  <si>
    <t>Psychologia człowieka dorosłego</t>
  </si>
  <si>
    <t>Zarządzanie kompetencjami osobistymi i zawodowymi</t>
  </si>
  <si>
    <t>Psychologia różnic indywidualnych</t>
  </si>
  <si>
    <t>Metodyka pracy doradcy zawodowego w szkołach ponadpodstawowych</t>
  </si>
  <si>
    <t>Zarządzanie karierą zawodową</t>
  </si>
  <si>
    <t>Technologie informacyjne w pracy doradcy zawodowego</t>
  </si>
  <si>
    <t>Warsztaty doradztwa międzykulturowego</t>
  </si>
  <si>
    <t>Polityka zatrudnienia i rynku pracy</t>
  </si>
  <si>
    <t>Kształtownie umiejętności menadżerskich</t>
  </si>
  <si>
    <t>Integracja i reintegracja zawodowa</t>
  </si>
  <si>
    <t>Metody pozyskiwania ofert pracy</t>
  </si>
  <si>
    <t>Międzynarodowe rynki pracy</t>
  </si>
  <si>
    <t>Programy i instytucje wspomagające aktywność zawodową w Polsce i UE</t>
  </si>
  <si>
    <t>Prawa człowieka</t>
  </si>
  <si>
    <t>Metodyka pracy opiekuńczo-wychowawczej z młodzieżą w placówkach pozaszkolnych</t>
  </si>
  <si>
    <t>Planowanie pracy opiekuńczo-wychowawczej i profilaktycznej w szkole ponadpodstawowej</t>
  </si>
  <si>
    <t>Innowacje w pracy opiekuńczo-wychowawczej</t>
  </si>
  <si>
    <t>Diagnoza w pracy resocjalizacyjnej</t>
  </si>
  <si>
    <t>Planowanie pracy opiekuńczo-wychowawczej i profilaktycznej w szkole ponadpodstawowej i placówkach pozaszkolnych</t>
  </si>
  <si>
    <t>Warsztat pracy pedagoga w szkole ponadpodstawowej</t>
  </si>
  <si>
    <t>Innowacje w pracy resocjalizacyjnej</t>
  </si>
  <si>
    <t>Metodyka pracy wychowawcy w aresztach śledczych i zakładach karnych</t>
  </si>
  <si>
    <t>Doradztwo edukacyjno-zawodowe w szkołach ponadpodstawowych i placówkach opiekuńczo-wychowawczych</t>
  </si>
  <si>
    <t>Doradztwo edukacyjno-zawodowe w szkołach ponadpodstawowych i placówkach pozaszkolnych</t>
  </si>
  <si>
    <t>** Student zobowiązany jest zrealizować dwa wybrane przedmioty - 1 ECTS w semestrze II i 1 ECTS w semestrze III: Biografistyka pedagogiczna (15 ćw.); Wymiary profesjonalizmu pedagogicznego (15 w); Ekonomia społeczna szansą na samozatrudnienie (15 ćw.); Kultura czasu wolnego (15 ćw.)</t>
  </si>
  <si>
    <t>Metodyka pracy asystenta rodziny</t>
  </si>
  <si>
    <t>Superwizja w pracy opiekuńczo-wychowawczej</t>
  </si>
  <si>
    <t>Superwizja w pracy  resocjalizacyjnej</t>
  </si>
  <si>
    <t>Przed rozpoczęciem każdego roku akademickiego podany zostanie wykaz przedmiotów, w ramach których wybrane godziny będą prowadzone w języku obcym - łączny wymiar godzin dla każdego roku: 15</t>
  </si>
  <si>
    <t>Warsztaty kreatywności</t>
  </si>
  <si>
    <t>Współczesne koncepcje andragogiki</t>
  </si>
  <si>
    <t>Diagnoza zaburzeń rozwoju w dorosłości</t>
  </si>
  <si>
    <t>Edukacyjne formy wspierania dorosłych i seniorów</t>
  </si>
  <si>
    <t>Wsparcie społeczne i opieka w dorosłości</t>
  </si>
  <si>
    <t>Metodyka pracy kuratora sądowego</t>
  </si>
  <si>
    <t>0388.3.PED2.G.PZ</t>
  </si>
  <si>
    <t>Współczesne koncepcje gerontologii</t>
  </si>
  <si>
    <t>Integracja i inkluzja w środowisku społecznym</t>
  </si>
  <si>
    <t>Edukacja dorosłych na świecie i w Europie</t>
  </si>
  <si>
    <t>Teorie poradnictwa edukacyjnego i zawodowego</t>
  </si>
  <si>
    <t>Metodyka pracy doradcy zawodowego w placówkach pozaszkolnych i opiekuńczo-wychowawczych</t>
  </si>
  <si>
    <t>Metodyka pracy pedagoga ulicznego</t>
  </si>
  <si>
    <t>Diagnoza w pracy opiekuńczo-wychowawczej</t>
  </si>
  <si>
    <t>Wybrane zagadnienia kryminologii z elementami wiktymologii</t>
  </si>
  <si>
    <t>1. Studenta obowiązuje szkolenie dotyczące BHP w wymiarze 4 godzin - I semestr</t>
  </si>
  <si>
    <t>2. Studenta obowiązuje szkolenie biblioteczne w wymiarze 2 godzin - I semestr</t>
  </si>
  <si>
    <t>3. Studenta obowiązuje szkolenie z pomocy przedmedycznej w wymiarze 5 godzin - semestr I</t>
  </si>
  <si>
    <t>5ćw</t>
  </si>
  <si>
    <t>5w</t>
  </si>
  <si>
    <t>Kultura języka</t>
  </si>
  <si>
    <t>1,2,3</t>
  </si>
  <si>
    <t>Pedagogiczne podstawy pracy nauczyciela w szkole ponadpodstawowej</t>
  </si>
  <si>
    <t>Psychologiczne podstawy pracy nauczyciela w szkole ponadpodstawowej</t>
  </si>
  <si>
    <t>grupa przedmiotów z zakresu andragogiki i gerontologii społecznej - ścieżka nienauczycielska</t>
  </si>
  <si>
    <t>Ścieżki nauczycielskie</t>
  </si>
  <si>
    <t>Ścieżki nienauczycielskie</t>
  </si>
  <si>
    <r>
      <t xml:space="preserve">Edukacja włączająca w szkole </t>
    </r>
    <r>
      <rPr>
        <sz val="18"/>
        <rFont val="Calibri"/>
        <family val="2"/>
        <charset val="238"/>
      </rPr>
      <t>ponadpodstawowej i placówkach pozaszkolnych</t>
    </r>
  </si>
  <si>
    <r>
      <t xml:space="preserve">Praca z </t>
    </r>
    <r>
      <rPr>
        <sz val="18"/>
        <rFont val="Calibri"/>
        <family val="2"/>
        <charset val="238"/>
      </rPr>
      <t>młodzieżą o zróżnicowanych potrzebach edukacyjnych</t>
    </r>
  </si>
  <si>
    <t>1.5</t>
  </si>
  <si>
    <t>37.5</t>
  </si>
  <si>
    <t>Zastępczy system opieki nad dzieckiem</t>
  </si>
  <si>
    <t>2.5</t>
  </si>
  <si>
    <t>62.5</t>
  </si>
  <si>
    <r>
      <t>Metodyka pracy</t>
    </r>
    <r>
      <rPr>
        <sz val="18"/>
        <rFont val="Calibri"/>
        <family val="2"/>
        <charset val="238"/>
      </rPr>
      <t xml:space="preserve"> w placówkach resocjalizacyjnych</t>
    </r>
  </si>
  <si>
    <t>Metodyka poradnictwa indywidualnego i grupowego w szkole</t>
  </si>
  <si>
    <t>Praktyka psychologiczno-pedagogiczna w szkole ponadpodstawowej</t>
  </si>
  <si>
    <t>Praktyka zawodowa dydaktyczna</t>
  </si>
  <si>
    <t>0388.3.PED2.G.PPPSP</t>
  </si>
  <si>
    <t>0388.3.PED2.G.PZD</t>
  </si>
  <si>
    <t>2,3,4</t>
  </si>
  <si>
    <t>0388.3.PED2.A.JO</t>
  </si>
  <si>
    <t>0388.3.PED2.A.WM</t>
  </si>
  <si>
    <t>0388.3.PED2.A.KJ</t>
  </si>
  <si>
    <t>0388.3.PED2.A.AK</t>
  </si>
  <si>
    <t>0388.3.PED2.A.PWSPU</t>
  </si>
  <si>
    <t>0388.3.PED2.B/C.WPP</t>
  </si>
  <si>
    <t>0388.3.PED2.B/C.WKFE</t>
  </si>
  <si>
    <t>0388.3.PED2.B/C.E</t>
  </si>
  <si>
    <t>0388.3.PED2.B/C.MBS</t>
  </si>
  <si>
    <t>0388.3.PED2.B/C.PO</t>
  </si>
  <si>
    <t>0388.3.PED2.B/C.AU</t>
  </si>
  <si>
    <t>0388.3.PED2.B/C.EZPZ</t>
  </si>
  <si>
    <t>0388.3.PED.B/C.PCKWS</t>
  </si>
  <si>
    <t>0388.3.PED2.B/C.L</t>
  </si>
  <si>
    <t>0388.3.PED2.B/C.SP</t>
  </si>
  <si>
    <t>0388.3.PED2.B/C.PC</t>
  </si>
  <si>
    <t>0388.3.PED2.B/C.WK</t>
  </si>
  <si>
    <t>0388.3.PED2.B/C.EE</t>
  </si>
  <si>
    <t>0388.3.PED2.B/C.PED</t>
  </si>
  <si>
    <t>0388.3.PED2.B/C.A</t>
  </si>
  <si>
    <t>0388.3.PED2.B/C.PM</t>
  </si>
  <si>
    <t>0388.3.PED2.B/C.PPOR</t>
  </si>
  <si>
    <t>0388.3.PED2.F.WPPOW</t>
  </si>
  <si>
    <t>0388.3.PED2.F.PPPNSP</t>
  </si>
  <si>
    <t>0388.3.PED2.F.PEDPPNSP</t>
  </si>
  <si>
    <t>0388.3.PED2.F.PPOWPSPPP</t>
  </si>
  <si>
    <t>0388.3.PED2.F.DPOW</t>
  </si>
  <si>
    <t>0388.3.PED2.F.PSW</t>
  </si>
  <si>
    <t>0388.3.PED2.F.MPOWMPP</t>
  </si>
  <si>
    <t>0388.3.PED2.F.WKUWR</t>
  </si>
  <si>
    <t>0388.3.PED2.F.DEZSPPOW</t>
  </si>
  <si>
    <t>0388.3.PED2.F.POWUPC</t>
  </si>
  <si>
    <t>0388.3.PED2.F.MR</t>
  </si>
  <si>
    <t>0388.3.PED2.F.PR</t>
  </si>
  <si>
    <t>0388.3.PED2.F.IWZR</t>
  </si>
  <si>
    <t>0388.3.PED2.F.EWSPPP</t>
  </si>
  <si>
    <t>0388.3.PED2.F.PMZPE</t>
  </si>
  <si>
    <t>0388.3.PED2.F.PSUE</t>
  </si>
  <si>
    <t>0388.3.PED2.F.PPP</t>
  </si>
  <si>
    <t>0388.3.PED2.F.MPAR</t>
  </si>
  <si>
    <t>0388.3.PED2.E.1.SM</t>
  </si>
  <si>
    <t>0388.3.PED2.F.WWR</t>
  </si>
  <si>
    <t>0388.3.PED2.F.DPR</t>
  </si>
  <si>
    <t>0388.3.PED2.F.WPPSP</t>
  </si>
  <si>
    <t>0388.3.PED2.F.DEZSPPP</t>
  </si>
  <si>
    <t>0388.3.PED2.F.MPPR</t>
  </si>
  <si>
    <t>0388.3.PED2.F.IPR</t>
  </si>
  <si>
    <t>0388.3.PED2.F.WZKEW</t>
  </si>
  <si>
    <t>0388.3.PED2.F.MPPU</t>
  </si>
  <si>
    <t>0388.3.PED2.F.MPWASZK</t>
  </si>
  <si>
    <t>0388.3.PED2.F.SPR</t>
  </si>
  <si>
    <t>0388.3.PED2.F.MPKS</t>
  </si>
  <si>
    <t>0388.3.PED2.F.MIK</t>
  </si>
  <si>
    <t>0388.3.PED2.E.2.SM</t>
  </si>
  <si>
    <r>
      <t>Metodyka pracy z młodzieżą</t>
    </r>
    <r>
      <rPr>
        <sz val="18"/>
        <rFont val="Calibri"/>
        <family val="2"/>
        <charset val="238"/>
      </rPr>
      <t xml:space="preserve"> o zróżnicowanych potrzebach edukacyjnych</t>
    </r>
  </si>
  <si>
    <t>0388.3.PED2.F.MPMZPE</t>
  </si>
  <si>
    <t>0388.3.PED2.F.ZSOD</t>
  </si>
  <si>
    <t>0388.3.PED2.F.TPEZ</t>
  </si>
  <si>
    <t>0388.3.PED2.F.PPOWSP</t>
  </si>
  <si>
    <t>0388.3.PED2.F.MPIGS</t>
  </si>
  <si>
    <t>0388.3.PED2.F.MPDZSP</t>
  </si>
  <si>
    <t>0388.3.PED2.F.PCD</t>
  </si>
  <si>
    <t>0388.3.PED2.F.PRI</t>
  </si>
  <si>
    <t>0388.3.PED2.F.MPDZPPOW</t>
  </si>
  <si>
    <t>0388.3.PED2.F.TIPDZ</t>
  </si>
  <si>
    <t>0388.3.PED2.F.ZKOZ</t>
  </si>
  <si>
    <t>0388.3.PED2.F.ZKZ</t>
  </si>
  <si>
    <t>0388.3.PED2.F.WDM</t>
  </si>
  <si>
    <t>0388.3.PED2.F.PZRP</t>
  </si>
  <si>
    <t>0388.3.PED2.F.KUM</t>
  </si>
  <si>
    <t>0388.3.PED2.F.IRZ</t>
  </si>
  <si>
    <t>0388.3.PED2.F.MPOP</t>
  </si>
  <si>
    <t>0388.3.PED2.F.MRP</t>
  </si>
  <si>
    <t>0388.3.PED2.F.PIWAPUE</t>
  </si>
  <si>
    <t>0388.3.PED2.E.3.SM</t>
  </si>
  <si>
    <t>0388.3.PED2.E.4.SM</t>
  </si>
  <si>
    <t>0388.3.PED2.F.WKA</t>
  </si>
  <si>
    <t>0388.3.PED2.F.WWG</t>
  </si>
  <si>
    <t>0388.3.PED2.F.EO</t>
  </si>
  <si>
    <t>0388.3.PED2.F.DCNS</t>
  </si>
  <si>
    <t>0388.3.PED2.F.IISS</t>
  </si>
  <si>
    <t>0388.3.PED2.F.MSS</t>
  </si>
  <si>
    <t>0388.3.PED2.F.KIPOW</t>
  </si>
  <si>
    <t>0388.3.PED2.F.DZR</t>
  </si>
  <si>
    <t>0388.3.PED2.F.IWOMWS</t>
  </si>
  <si>
    <t>0388.3.PED2.F.EFWDS</t>
  </si>
  <si>
    <t>0388.3.PED2.F.WSOD</t>
  </si>
  <si>
    <t>0388.3.PED2.F.AM</t>
  </si>
  <si>
    <t>0388.3.PED2.F.DRZODB</t>
  </si>
  <si>
    <t>0388.3.PED2.F.PIONS</t>
  </si>
  <si>
    <t>0388.3.PED2.F.ADOS</t>
  </si>
  <si>
    <t>0388.3.PED2.F.SO</t>
  </si>
  <si>
    <t>0388.3.PED2.F.EDSE</t>
  </si>
  <si>
    <t>0388.3.PED2.F.MPONI</t>
  </si>
  <si>
    <t>0388.3.PED2.F.MPPCNR</t>
  </si>
  <si>
    <t>0388.3.PED2.F.MPOZS</t>
  </si>
  <si>
    <t>HARMONOGRAM REALIZACJI PROGRAMU STUDIÓW STACJONARNYCH DRUGIEGO STOPNIA (PLAN STUDIÓW) obowiązujący od roku akademickiego 2022/2023</t>
  </si>
  <si>
    <t>Dyskryminacja osób z chorobami przewlekłymi, niepełnosprawnościami oraz w wieku senioralnym</t>
  </si>
  <si>
    <t>Metodyka pracy z osobami z przewlekłymi chorobami i niepełnosprawnością ruchową</t>
  </si>
  <si>
    <t>0388.3.PED2.B/C.WPS</t>
  </si>
  <si>
    <t>0388.3.PED2.F.SPOW</t>
  </si>
  <si>
    <t>0388.3.PED2.F.POUR</t>
  </si>
  <si>
    <t>0388.3.PED2.F.IPOW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</si>
</sst>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6" x14ac:knownFonts="1">
    <font>
      <sz val="11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i/>
      <sz val="18"/>
      <color indexed="8"/>
      <name val="Calibri"/>
      <family val="2"/>
      <charset val="238"/>
    </font>
    <font>
      <b/>
      <sz val="18"/>
      <color indexed="8"/>
      <name val="Calibri"/>
      <family val="2"/>
      <charset val="238"/>
    </font>
    <font>
      <b/>
      <sz val="18"/>
      <color indexed="8"/>
      <name val="Arial"/>
      <family val="2"/>
      <charset val="238"/>
    </font>
    <font>
      <sz val="18"/>
      <color indexed="8"/>
      <name val="Calibri"/>
      <family val="2"/>
      <charset val="238"/>
    </font>
    <font>
      <sz val="20"/>
      <color indexed="8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16"/>
      <color indexed="8"/>
      <name val="Times New Roman"/>
      <family val="1"/>
      <charset val="238"/>
    </font>
    <font>
      <b/>
      <sz val="16"/>
      <color indexed="8"/>
      <name val="Calibri"/>
      <family val="2"/>
      <charset val="238"/>
    </font>
    <font>
      <b/>
      <sz val="20"/>
      <color indexed="8"/>
      <name val="Calibri"/>
      <family val="2"/>
      <charset val="238"/>
    </font>
    <font>
      <b/>
      <sz val="14"/>
      <color indexed="8"/>
      <name val="Calibri"/>
      <family val="2"/>
      <charset val="238"/>
    </font>
    <font>
      <sz val="20"/>
      <color indexed="8"/>
      <name val="Calibri"/>
      <family val="2"/>
      <charset val="238"/>
    </font>
    <font>
      <sz val="18"/>
      <color indexed="8"/>
      <name val="Arial"/>
      <family val="2"/>
      <charset val="238"/>
    </font>
    <font>
      <b/>
      <sz val="24"/>
      <color indexed="8"/>
      <name val="Calibri"/>
      <family val="2"/>
      <charset val="238"/>
    </font>
    <font>
      <sz val="24"/>
      <color indexed="8"/>
      <name val="Calibri"/>
      <family val="2"/>
      <charset val="238"/>
    </font>
    <font>
      <b/>
      <sz val="24"/>
      <name val="Calibri"/>
      <family val="2"/>
      <charset val="238"/>
    </font>
    <font>
      <i/>
      <sz val="18"/>
      <name val="Calibri"/>
      <family val="2"/>
      <charset val="238"/>
    </font>
    <font>
      <i/>
      <sz val="10"/>
      <color indexed="8"/>
      <name val="Calibri"/>
      <family val="2"/>
      <charset val="238"/>
    </font>
    <font>
      <sz val="18"/>
      <name val="Calibri"/>
      <family val="2"/>
      <charset val="238"/>
    </font>
    <font>
      <b/>
      <sz val="18"/>
      <name val="Calibri"/>
      <family val="2"/>
      <charset val="238"/>
    </font>
    <font>
      <sz val="24"/>
      <name val="Calibri"/>
      <family val="2"/>
      <charset val="238"/>
    </font>
    <font>
      <i/>
      <sz val="10"/>
      <name val="Calibri"/>
      <family val="2"/>
      <charset val="238"/>
    </font>
    <font>
      <b/>
      <i/>
      <sz val="18"/>
      <name val="Calibri"/>
      <family val="2"/>
      <charset val="238"/>
    </font>
    <font>
      <sz val="9"/>
      <name val="Times New Roman"/>
      <family val="1"/>
      <charset val="238"/>
    </font>
    <font>
      <sz val="16"/>
      <name val="Times New Roman"/>
      <family val="1"/>
      <charset val="238"/>
    </font>
    <font>
      <sz val="20"/>
      <name val="Times New Roman"/>
      <family val="1"/>
      <charset val="238"/>
    </font>
    <font>
      <b/>
      <sz val="16"/>
      <name val="Calibri"/>
      <family val="2"/>
      <charset val="238"/>
    </font>
    <font>
      <b/>
      <sz val="20"/>
      <name val="Calibri"/>
      <family val="2"/>
      <charset val="238"/>
    </font>
    <font>
      <b/>
      <sz val="14"/>
      <name val="Calibri"/>
      <family val="2"/>
      <charset val="238"/>
    </font>
    <font>
      <sz val="20"/>
      <name val="Calibri"/>
      <family val="2"/>
      <charset val="238"/>
    </font>
    <font>
      <sz val="18"/>
      <name val="Arial"/>
      <family val="2"/>
      <charset val="238"/>
    </font>
    <font>
      <b/>
      <sz val="18"/>
      <color rgb="FFFF0000"/>
      <name val="Calibri"/>
      <family val="2"/>
      <charset val="238"/>
    </font>
    <font>
      <sz val="18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sz val="24"/>
      <color rgb="FFFF0000"/>
      <name val="Calibri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19">
    <xf numFmtId="0" fontId="0" fillId="0" borderId="0" xfId="0"/>
    <xf numFmtId="0" fontId="4" fillId="0" borderId="1" xfId="0" applyFont="1" applyBorder="1"/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0" fontId="5" fillId="0" borderId="0" xfId="0" applyFont="1"/>
    <xf numFmtId="0" fontId="5" fillId="0" borderId="0" xfId="0" applyFont="1" applyAlignment="1">
      <alignment wrapText="1"/>
    </xf>
    <xf numFmtId="0" fontId="5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3" fillId="0" borderId="0" xfId="0" applyFont="1"/>
    <xf numFmtId="0" fontId="2" fillId="0" borderId="3" xfId="0" applyFont="1" applyBorder="1" applyAlignment="1">
      <alignment vertical="center" wrapText="1"/>
    </xf>
    <xf numFmtId="0" fontId="5" fillId="0" borderId="0" xfId="0" applyFont="1" applyAlignment="1">
      <alignment vertical="center"/>
    </xf>
    <xf numFmtId="0" fontId="3" fillId="0" borderId="0" xfId="0" applyFont="1" applyAlignment="1">
      <alignment horizontal="center" vertical="center" wrapText="1"/>
    </xf>
    <xf numFmtId="9" fontId="3" fillId="0" borderId="0" xfId="0" applyNumberFormat="1" applyFont="1" applyAlignment="1">
      <alignment horizontal="center" vertical="center" wrapText="1"/>
    </xf>
    <xf numFmtId="0" fontId="13" fillId="0" borderId="0" xfId="0" applyFont="1"/>
    <xf numFmtId="0" fontId="7" fillId="0" borderId="0" xfId="0" applyFont="1" applyAlignment="1">
      <alignment vertical="center" wrapText="1"/>
    </xf>
    <xf numFmtId="0" fontId="8" fillId="0" borderId="0" xfId="0" applyFont="1" applyAlignment="1">
      <alignment vertical="center" wrapText="1"/>
    </xf>
    <xf numFmtId="1" fontId="6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9" fontId="3" fillId="0" borderId="0" xfId="0" applyNumberFormat="1" applyFont="1" applyAlignment="1">
      <alignment horizontal="left" vertical="center" wrapText="1"/>
    </xf>
    <xf numFmtId="9" fontId="10" fillId="0" borderId="0" xfId="1" applyFont="1" applyAlignment="1">
      <alignment horizontal="center" vertical="center" wrapText="1"/>
    </xf>
    <xf numFmtId="9" fontId="11" fillId="0" borderId="0" xfId="1" applyFont="1" applyAlignment="1">
      <alignment horizontal="left" vertical="center" wrapText="1"/>
    </xf>
    <xf numFmtId="9" fontId="12" fillId="0" borderId="0" xfId="1" applyFont="1" applyAlignment="1">
      <alignment horizontal="center" vertical="center" wrapText="1"/>
    </xf>
    <xf numFmtId="9" fontId="3" fillId="0" borderId="0" xfId="1" applyFont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0" fontId="15" fillId="0" borderId="0" xfId="0" applyFont="1"/>
    <xf numFmtId="0" fontId="15" fillId="0" borderId="0" xfId="0" applyFont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32" fillId="0" borderId="4" xfId="0" applyFont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0" fontId="17" fillId="0" borderId="1" xfId="0" applyFont="1" applyBorder="1" applyAlignment="1">
      <alignment vertical="center" wrapText="1"/>
    </xf>
    <xf numFmtId="0" fontId="17" fillId="0" borderId="5" xfId="0" applyFont="1" applyBorder="1" applyAlignment="1">
      <alignment vertical="center" wrapText="1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18" fillId="0" borderId="0" xfId="0" applyFont="1" applyAlignment="1">
      <alignment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4" fillId="2" borderId="0" xfId="0" applyFont="1" applyFill="1"/>
    <xf numFmtId="0" fontId="3" fillId="3" borderId="2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wrapText="1"/>
    </xf>
    <xf numFmtId="0" fontId="32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2" fillId="0" borderId="8" xfId="0" applyFont="1" applyBorder="1" applyAlignment="1">
      <alignment wrapText="1"/>
    </xf>
    <xf numFmtId="0" fontId="3" fillId="3" borderId="8" xfId="0" applyFont="1" applyFill="1" applyBorder="1" applyAlignment="1">
      <alignment horizontal="right"/>
    </xf>
    <xf numFmtId="0" fontId="3" fillId="0" borderId="0" xfId="0" applyFont="1" applyAlignment="1">
      <alignment horizontal="left" wrapText="1"/>
    </xf>
    <xf numFmtId="0" fontId="3" fillId="0" borderId="1" xfId="0" applyFont="1" applyBorder="1" applyAlignment="1">
      <alignment vertical="center" wrapText="1"/>
    </xf>
    <xf numFmtId="0" fontId="3" fillId="0" borderId="0" xfId="0" applyFont="1" applyAlignment="1">
      <alignment wrapText="1"/>
    </xf>
    <xf numFmtId="0" fontId="3" fillId="5" borderId="1" xfId="0" applyFont="1" applyFill="1" applyBorder="1" applyAlignment="1">
      <alignment horizontal="center" vertical="center"/>
    </xf>
    <xf numFmtId="0" fontId="33" fillId="0" borderId="7" xfId="0" applyFont="1" applyBorder="1" applyAlignment="1">
      <alignment horizontal="right" vertical="center"/>
    </xf>
    <xf numFmtId="0" fontId="33" fillId="0" borderId="9" xfId="0" applyFont="1" applyBorder="1" applyAlignment="1">
      <alignment horizontal="left" vertical="center" wrapText="1"/>
    </xf>
    <xf numFmtId="0" fontId="34" fillId="0" borderId="10" xfId="0" applyFont="1" applyBorder="1" applyAlignment="1">
      <alignment horizontal="center" vertical="center" wrapText="1"/>
    </xf>
    <xf numFmtId="0" fontId="33" fillId="0" borderId="1" xfId="0" applyFont="1" applyBorder="1" applyAlignment="1">
      <alignment horizontal="right" vertical="center"/>
    </xf>
    <xf numFmtId="0" fontId="33" fillId="0" borderId="3" xfId="0" applyFont="1" applyBorder="1" applyAlignment="1">
      <alignment vertical="center" wrapText="1"/>
    </xf>
    <xf numFmtId="0" fontId="33" fillId="0" borderId="11" xfId="0" applyFont="1" applyBorder="1" applyAlignment="1">
      <alignment horizontal="center" vertical="center" wrapText="1"/>
    </xf>
    <xf numFmtId="0" fontId="33" fillId="0" borderId="1" xfId="0" applyFont="1" applyBorder="1" applyAlignment="1">
      <alignment horizontal="center" vertical="center" wrapText="1"/>
    </xf>
    <xf numFmtId="0" fontId="33" fillId="0" borderId="12" xfId="0" applyFont="1" applyBorder="1" applyAlignment="1">
      <alignment horizontal="center" vertical="center" wrapText="1"/>
    </xf>
    <xf numFmtId="0" fontId="33" fillId="0" borderId="13" xfId="0" applyFont="1" applyBorder="1" applyAlignment="1">
      <alignment horizontal="center" vertical="center" wrapText="1"/>
    </xf>
    <xf numFmtId="0" fontId="34" fillId="0" borderId="14" xfId="0" applyFont="1" applyBorder="1" applyAlignment="1">
      <alignment horizontal="center" vertical="center" wrapText="1"/>
    </xf>
    <xf numFmtId="0" fontId="34" fillId="0" borderId="2" xfId="0" applyFont="1" applyBorder="1" applyAlignment="1">
      <alignment horizontal="center" vertical="center" wrapText="1"/>
    </xf>
    <xf numFmtId="0" fontId="34" fillId="0" borderId="15" xfId="0" applyFont="1" applyBorder="1" applyAlignment="1">
      <alignment horizontal="center" vertical="center" wrapText="1"/>
    </xf>
    <xf numFmtId="0" fontId="34" fillId="0" borderId="16" xfId="0" applyFont="1" applyBorder="1" applyAlignment="1">
      <alignment horizontal="center" vertical="center" wrapText="1"/>
    </xf>
    <xf numFmtId="0" fontId="33" fillId="0" borderId="1" xfId="0" applyFont="1" applyBorder="1" applyAlignment="1">
      <alignment horizontal="right" vertical="center" wrapText="1"/>
    </xf>
    <xf numFmtId="0" fontId="33" fillId="0" borderId="4" xfId="0" applyFont="1" applyBorder="1" applyAlignment="1">
      <alignment horizontal="right" vertical="center" wrapText="1"/>
    </xf>
    <xf numFmtId="0" fontId="34" fillId="0" borderId="13" xfId="0" applyFont="1" applyBorder="1" applyAlignment="1">
      <alignment horizontal="center" vertical="center" wrapText="1"/>
    </xf>
    <xf numFmtId="0" fontId="34" fillId="0" borderId="17" xfId="0" applyFont="1" applyBorder="1" applyAlignment="1">
      <alignment horizontal="center" vertical="center" wrapText="1"/>
    </xf>
    <xf numFmtId="0" fontId="34" fillId="0" borderId="18" xfId="0" applyFont="1" applyBorder="1" applyAlignment="1">
      <alignment horizontal="center" vertical="center" wrapText="1"/>
    </xf>
    <xf numFmtId="0" fontId="34" fillId="0" borderId="19" xfId="0" applyFont="1" applyBorder="1" applyAlignment="1">
      <alignment horizontal="center" vertical="center" wrapText="1"/>
    </xf>
    <xf numFmtId="0" fontId="34" fillId="0" borderId="20" xfId="0" applyFont="1" applyBorder="1" applyAlignment="1">
      <alignment horizontal="center" vertical="center" wrapText="1"/>
    </xf>
    <xf numFmtId="0" fontId="21" fillId="0" borderId="0" xfId="0" applyFont="1"/>
    <xf numFmtId="0" fontId="22" fillId="0" borderId="0" xfId="0" applyFont="1" applyAlignment="1">
      <alignment wrapText="1"/>
    </xf>
    <xf numFmtId="0" fontId="21" fillId="0" borderId="0" xfId="0" applyFont="1" applyAlignment="1">
      <alignment wrapText="1"/>
    </xf>
    <xf numFmtId="0" fontId="21" fillId="0" borderId="0" xfId="0" applyFont="1" applyAlignment="1">
      <alignment horizontal="center" vertical="center" wrapText="1"/>
    </xf>
    <xf numFmtId="0" fontId="19" fillId="0" borderId="0" xfId="0" applyFont="1"/>
    <xf numFmtId="0" fontId="20" fillId="0" borderId="2" xfId="0" applyFont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 wrapText="1"/>
    </xf>
    <xf numFmtId="0" fontId="20" fillId="3" borderId="2" xfId="0" applyFont="1" applyFill="1" applyBorder="1" applyAlignment="1">
      <alignment horizontal="center" vertical="center" wrapText="1"/>
    </xf>
    <xf numFmtId="0" fontId="33" fillId="0" borderId="7" xfId="0" applyFont="1" applyBorder="1" applyAlignment="1">
      <alignment horizontal="center" vertical="center" wrapText="1"/>
    </xf>
    <xf numFmtId="0" fontId="33" fillId="0" borderId="21" xfId="0" applyFont="1" applyBorder="1" applyAlignment="1">
      <alignment horizontal="center" vertical="center" wrapText="1"/>
    </xf>
    <xf numFmtId="0" fontId="33" fillId="0" borderId="22" xfId="0" applyFont="1" applyBorder="1" applyAlignment="1">
      <alignment horizontal="center" vertical="center" wrapText="1"/>
    </xf>
    <xf numFmtId="0" fontId="33" fillId="0" borderId="8" xfId="0" applyFont="1" applyBorder="1" applyAlignment="1">
      <alignment horizontal="center" vertical="center" wrapText="1"/>
    </xf>
    <xf numFmtId="0" fontId="33" fillId="0" borderId="3" xfId="0" applyFont="1" applyBorder="1" applyAlignment="1">
      <alignment horizontal="center" vertical="center" wrapText="1"/>
    </xf>
    <xf numFmtId="0" fontId="20" fillId="6" borderId="5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34" fillId="0" borderId="7" xfId="0" applyFont="1" applyBorder="1" applyAlignment="1">
      <alignment horizontal="center" vertical="center" wrapText="1"/>
    </xf>
    <xf numFmtId="0" fontId="33" fillId="0" borderId="9" xfId="0" applyFont="1" applyBorder="1" applyAlignment="1">
      <alignment horizontal="center" vertical="center" wrapText="1"/>
    </xf>
    <xf numFmtId="0" fontId="34" fillId="0" borderId="17" xfId="0" applyFont="1" applyBorder="1" applyAlignment="1">
      <alignment horizontal="center" vertical="center"/>
    </xf>
    <xf numFmtId="0" fontId="33" fillId="0" borderId="1" xfId="0" applyFont="1" applyBorder="1" applyAlignment="1">
      <alignment horizontal="center" vertical="top" wrapText="1"/>
    </xf>
    <xf numFmtId="0" fontId="33" fillId="0" borderId="3" xfId="0" applyFont="1" applyBorder="1" applyAlignment="1">
      <alignment horizontal="center" vertical="top" wrapText="1"/>
    </xf>
    <xf numFmtId="0" fontId="34" fillId="0" borderId="11" xfId="0" applyFont="1" applyBorder="1" applyAlignment="1">
      <alignment horizontal="center" vertical="center" wrapText="1"/>
    </xf>
    <xf numFmtId="0" fontId="34" fillId="0" borderId="3" xfId="0" applyFont="1" applyBorder="1" applyAlignment="1">
      <alignment horizontal="center" vertical="center" wrapText="1"/>
    </xf>
    <xf numFmtId="0" fontId="34" fillId="0" borderId="1" xfId="0" applyFont="1" applyBorder="1" applyAlignment="1">
      <alignment horizontal="center" vertical="center" wrapText="1"/>
    </xf>
    <xf numFmtId="0" fontId="33" fillId="0" borderId="5" xfId="0" applyFont="1" applyBorder="1" applyAlignment="1">
      <alignment horizontal="center" vertical="top" wrapText="1"/>
    </xf>
    <xf numFmtId="0" fontId="33" fillId="0" borderId="23" xfId="0" applyFont="1" applyBorder="1" applyAlignment="1">
      <alignment horizontal="center" vertical="center" wrapText="1"/>
    </xf>
    <xf numFmtId="0" fontId="33" fillId="0" borderId="13" xfId="0" applyFont="1" applyBorder="1" applyAlignment="1">
      <alignment horizontal="center" vertical="top" wrapText="1"/>
    </xf>
    <xf numFmtId="0" fontId="34" fillId="0" borderId="5" xfId="0" applyFont="1" applyBorder="1" applyAlignment="1">
      <alignment horizontal="center" vertical="center" wrapText="1"/>
    </xf>
    <xf numFmtId="0" fontId="34" fillId="0" borderId="13" xfId="0" applyFont="1" applyBorder="1" applyAlignment="1">
      <alignment horizontal="center"/>
    </xf>
    <xf numFmtId="0" fontId="34" fillId="0" borderId="13" xfId="0" applyFont="1" applyBorder="1" applyAlignment="1">
      <alignment horizontal="center" vertical="center"/>
    </xf>
    <xf numFmtId="0" fontId="34" fillId="0" borderId="22" xfId="0" applyFont="1" applyBorder="1" applyAlignment="1">
      <alignment horizontal="center" vertical="center" wrapText="1"/>
    </xf>
    <xf numFmtId="0" fontId="34" fillId="0" borderId="21" xfId="0" applyFont="1" applyBorder="1" applyAlignment="1">
      <alignment horizontal="center" vertical="center" wrapText="1"/>
    </xf>
    <xf numFmtId="0" fontId="34" fillId="0" borderId="20" xfId="0" applyFont="1" applyBorder="1" applyAlignment="1">
      <alignment horizontal="center" vertical="center"/>
    </xf>
    <xf numFmtId="0" fontId="34" fillId="0" borderId="12" xfId="0" applyFont="1" applyBorder="1" applyAlignment="1">
      <alignment horizontal="center" vertical="center" wrapText="1"/>
    </xf>
    <xf numFmtId="0" fontId="34" fillId="0" borderId="8" xfId="0" applyFont="1" applyBorder="1" applyAlignment="1">
      <alignment horizontal="center" vertical="center" wrapText="1"/>
    </xf>
    <xf numFmtId="0" fontId="19" fillId="0" borderId="3" xfId="0" applyFont="1" applyBorder="1" applyAlignment="1">
      <alignment vertical="center" wrapText="1"/>
    </xf>
    <xf numFmtId="0" fontId="33" fillId="0" borderId="3" xfId="0" applyFont="1" applyBorder="1" applyAlignment="1">
      <alignment vertical="top" wrapText="1"/>
    </xf>
    <xf numFmtId="0" fontId="19" fillId="0" borderId="8" xfId="0" applyFont="1" applyBorder="1" applyAlignment="1">
      <alignment vertical="center" wrapText="1"/>
    </xf>
    <xf numFmtId="0" fontId="33" fillId="0" borderId="9" xfId="0" applyFont="1" applyBorder="1" applyAlignment="1">
      <alignment vertical="center" wrapText="1"/>
    </xf>
    <xf numFmtId="0" fontId="20" fillId="0" borderId="11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13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  <xf numFmtId="0" fontId="34" fillId="0" borderId="24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20" fillId="0" borderId="0" xfId="0" applyFont="1"/>
    <xf numFmtId="0" fontId="33" fillId="0" borderId="0" xfId="0" applyFont="1"/>
    <xf numFmtId="0" fontId="19" fillId="5" borderId="0" xfId="0" applyFont="1" applyFill="1"/>
    <xf numFmtId="0" fontId="34" fillId="6" borderId="13" xfId="0" applyFont="1" applyFill="1" applyBorder="1" applyAlignment="1">
      <alignment horizontal="center" vertical="center"/>
    </xf>
    <xf numFmtId="0" fontId="33" fillId="6" borderId="0" xfId="0" applyFont="1" applyFill="1"/>
    <xf numFmtId="0" fontId="20" fillId="6" borderId="1" xfId="0" applyFont="1" applyFill="1" applyBorder="1" applyAlignment="1">
      <alignment horizontal="center" vertical="center" wrapText="1"/>
    </xf>
    <xf numFmtId="0" fontId="33" fillId="6" borderId="25" xfId="0" applyFont="1" applyFill="1" applyBorder="1"/>
    <xf numFmtId="0" fontId="34" fillId="0" borderId="26" xfId="0" applyFont="1" applyBorder="1" applyAlignment="1">
      <alignment horizontal="center" vertical="center" wrapText="1"/>
    </xf>
    <xf numFmtId="0" fontId="20" fillId="6" borderId="13" xfId="0" applyFont="1" applyFill="1" applyBorder="1" applyAlignment="1">
      <alignment horizontal="center" vertical="center" wrapText="1"/>
    </xf>
    <xf numFmtId="0" fontId="20" fillId="6" borderId="11" xfId="0" applyFont="1" applyFill="1" applyBorder="1" applyAlignment="1">
      <alignment horizontal="center" vertical="center" wrapText="1"/>
    </xf>
    <xf numFmtId="0" fontId="20" fillId="6" borderId="12" xfId="0" applyFont="1" applyFill="1" applyBorder="1" applyAlignment="1">
      <alignment horizontal="center" vertical="center" wrapText="1"/>
    </xf>
    <xf numFmtId="0" fontId="20" fillId="6" borderId="3" xfId="0" applyFont="1" applyFill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0" fontId="20" fillId="0" borderId="27" xfId="0" applyFont="1" applyBorder="1"/>
    <xf numFmtId="0" fontId="20" fillId="5" borderId="1" xfId="0" applyFont="1" applyFill="1" applyBorder="1" applyAlignment="1">
      <alignment horizontal="center" vertical="center"/>
    </xf>
    <xf numFmtId="0" fontId="20" fillId="5" borderId="13" xfId="0" applyFont="1" applyFill="1" applyBorder="1" applyAlignment="1">
      <alignment horizontal="center" vertical="center" wrapText="1"/>
    </xf>
    <xf numFmtId="0" fontId="20" fillId="5" borderId="5" xfId="0" applyFont="1" applyFill="1" applyBorder="1" applyAlignment="1">
      <alignment horizontal="center" vertical="center" wrapText="1"/>
    </xf>
    <xf numFmtId="0" fontId="20" fillId="5" borderId="1" xfId="0" applyFont="1" applyFill="1" applyBorder="1" applyAlignment="1">
      <alignment horizontal="center" vertical="center" wrapText="1"/>
    </xf>
    <xf numFmtId="0" fontId="20" fillId="5" borderId="3" xfId="0" applyFont="1" applyFill="1" applyBorder="1" applyAlignment="1">
      <alignment horizontal="center" vertical="center" wrapText="1"/>
    </xf>
    <xf numFmtId="0" fontId="20" fillId="5" borderId="11" xfId="0" applyFont="1" applyFill="1" applyBorder="1" applyAlignment="1">
      <alignment horizontal="center" vertical="center" wrapText="1"/>
    </xf>
    <xf numFmtId="0" fontId="20" fillId="5" borderId="12" xfId="0" applyFont="1" applyFill="1" applyBorder="1" applyAlignment="1">
      <alignment horizontal="center" vertical="center" wrapText="1"/>
    </xf>
    <xf numFmtId="0" fontId="20" fillId="5" borderId="8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vertical="center"/>
    </xf>
    <xf numFmtId="0" fontId="33" fillId="0" borderId="7" xfId="0" applyFont="1" applyBorder="1" applyAlignment="1">
      <alignment vertical="center"/>
    </xf>
    <xf numFmtId="0" fontId="19" fillId="0" borderId="7" xfId="0" applyFont="1" applyBorder="1" applyAlignment="1">
      <alignment vertical="center"/>
    </xf>
    <xf numFmtId="0" fontId="33" fillId="0" borderId="1" xfId="0" applyFont="1" applyBorder="1" applyAlignment="1">
      <alignment vertical="center"/>
    </xf>
    <xf numFmtId="0" fontId="33" fillId="0" borderId="8" xfId="0" applyFont="1" applyBorder="1" applyAlignment="1">
      <alignment vertical="top" wrapText="1"/>
    </xf>
    <xf numFmtId="0" fontId="20" fillId="0" borderId="14" xfId="0" applyFont="1" applyBorder="1" applyAlignment="1">
      <alignment horizontal="center" vertical="center" wrapText="1"/>
    </xf>
    <xf numFmtId="0" fontId="20" fillId="0" borderId="15" xfId="0" applyFont="1" applyBorder="1" applyAlignment="1">
      <alignment horizontal="center" vertical="center" wrapText="1"/>
    </xf>
    <xf numFmtId="0" fontId="20" fillId="0" borderId="16" xfId="0" applyFont="1" applyBorder="1" applyAlignment="1">
      <alignment horizontal="center" vertical="center" wrapText="1"/>
    </xf>
    <xf numFmtId="0" fontId="33" fillId="0" borderId="13" xfId="0" applyFont="1" applyBorder="1" applyAlignment="1">
      <alignment horizontal="center" vertical="center"/>
    </xf>
    <xf numFmtId="0" fontId="33" fillId="0" borderId="3" xfId="0" applyFont="1" applyBorder="1" applyAlignment="1">
      <alignment vertical="center"/>
    </xf>
    <xf numFmtId="0" fontId="20" fillId="6" borderId="0" xfId="0" applyFont="1" applyFill="1"/>
    <xf numFmtId="0" fontId="19" fillId="0" borderId="0" xfId="0" applyFont="1" applyAlignment="1">
      <alignment horizontal="center" vertical="center" wrapText="1"/>
    </xf>
    <xf numFmtId="0" fontId="20" fillId="0" borderId="25" xfId="0" applyFont="1" applyBorder="1" applyAlignment="1">
      <alignment horizontal="left" vertical="center" wrapText="1"/>
    </xf>
    <xf numFmtId="0" fontId="19" fillId="0" borderId="0" xfId="0" applyFont="1" applyAlignment="1">
      <alignment wrapText="1"/>
    </xf>
    <xf numFmtId="0" fontId="20" fillId="0" borderId="0" xfId="0" applyFont="1" applyAlignment="1">
      <alignment horizontal="center" vertical="center" wrapText="1"/>
    </xf>
    <xf numFmtId="0" fontId="34" fillId="6" borderId="25" xfId="0" applyFont="1" applyFill="1" applyBorder="1" applyAlignment="1">
      <alignment vertical="center" wrapText="1"/>
    </xf>
    <xf numFmtId="0" fontId="20" fillId="0" borderId="19" xfId="0" applyFont="1" applyBorder="1" applyAlignment="1">
      <alignment horizontal="center" vertical="center" wrapText="1"/>
    </xf>
    <xf numFmtId="0" fontId="19" fillId="6" borderId="0" xfId="0" applyFont="1" applyFill="1"/>
    <xf numFmtId="0" fontId="19" fillId="0" borderId="0" xfId="0" applyFont="1" applyAlignment="1">
      <alignment vertical="center"/>
    </xf>
    <xf numFmtId="0" fontId="19" fillId="0" borderId="0" xfId="0" applyFont="1" applyAlignment="1">
      <alignment vertical="center" wrapText="1"/>
    </xf>
    <xf numFmtId="0" fontId="20" fillId="0" borderId="0" xfId="0" applyFont="1" applyAlignment="1">
      <alignment horizontal="left" vertical="center" wrapText="1"/>
    </xf>
    <xf numFmtId="0" fontId="24" fillId="0" borderId="0" xfId="0" applyFont="1" applyAlignment="1">
      <alignment vertical="center" wrapText="1"/>
    </xf>
    <xf numFmtId="0" fontId="25" fillId="0" borderId="0" xfId="0" applyFont="1" applyAlignment="1">
      <alignment vertical="center" wrapText="1"/>
    </xf>
    <xf numFmtId="1" fontId="26" fillId="0" borderId="0" xfId="0" applyNumberFormat="1" applyFont="1" applyAlignment="1">
      <alignment horizontal="center" vertical="center" wrapText="1"/>
    </xf>
    <xf numFmtId="0" fontId="27" fillId="0" borderId="0" xfId="0" applyFont="1" applyAlignment="1">
      <alignment horizontal="left" vertical="center" wrapText="1"/>
    </xf>
    <xf numFmtId="9" fontId="20" fillId="0" borderId="0" xfId="0" applyNumberFormat="1" applyFont="1" applyAlignment="1">
      <alignment horizontal="left" vertical="center" wrapText="1"/>
    </xf>
    <xf numFmtId="9" fontId="28" fillId="0" borderId="0" xfId="1" applyFont="1" applyAlignment="1">
      <alignment horizontal="center" vertical="center" wrapText="1"/>
    </xf>
    <xf numFmtId="9" fontId="29" fillId="0" borderId="0" xfId="1" applyFont="1" applyAlignment="1">
      <alignment horizontal="left" vertical="center" wrapText="1"/>
    </xf>
    <xf numFmtId="9" fontId="30" fillId="0" borderId="0" xfId="1" applyFont="1" applyAlignment="1">
      <alignment horizontal="center" vertical="center" wrapText="1"/>
    </xf>
    <xf numFmtId="9" fontId="20" fillId="0" borderId="0" xfId="0" applyNumberFormat="1" applyFont="1" applyAlignment="1">
      <alignment horizontal="center" vertical="center" wrapText="1"/>
    </xf>
    <xf numFmtId="0" fontId="31" fillId="0" borderId="0" xfId="0" applyFont="1"/>
    <xf numFmtId="0" fontId="20" fillId="0" borderId="0" xfId="0" applyFont="1" applyBorder="1" applyAlignment="1">
      <alignment horizontal="left" vertical="center" wrapText="1"/>
    </xf>
    <xf numFmtId="0" fontId="19" fillId="6" borderId="25" xfId="0" applyFont="1" applyFill="1" applyBorder="1"/>
    <xf numFmtId="0" fontId="19" fillId="6" borderId="0" xfId="0" applyFont="1" applyFill="1" applyAlignment="1">
      <alignment horizontal="center" vertical="center"/>
    </xf>
    <xf numFmtId="0" fontId="34" fillId="0" borderId="9" xfId="0" applyFont="1" applyBorder="1" applyAlignment="1">
      <alignment horizontal="center" vertical="center" wrapText="1"/>
    </xf>
    <xf numFmtId="0" fontId="20" fillId="5" borderId="9" xfId="0" applyFont="1" applyFill="1" applyBorder="1" applyAlignment="1">
      <alignment horizontal="left" vertical="center"/>
    </xf>
    <xf numFmtId="0" fontId="20" fillId="5" borderId="6" xfId="0" applyFont="1" applyFill="1" applyBorder="1" applyAlignment="1">
      <alignment horizontal="left" vertical="center"/>
    </xf>
    <xf numFmtId="0" fontId="20" fillId="5" borderId="3" xfId="0" applyFont="1" applyFill="1" applyBorder="1" applyAlignment="1">
      <alignment horizontal="center" vertical="center"/>
    </xf>
    <xf numFmtId="0" fontId="33" fillId="0" borderId="24" xfId="0" applyFont="1" applyBorder="1" applyAlignment="1">
      <alignment horizontal="center" vertical="center" wrapText="1"/>
    </xf>
    <xf numFmtId="0" fontId="33" fillId="0" borderId="5" xfId="0" applyFont="1" applyBorder="1" applyAlignment="1">
      <alignment horizontal="center" vertical="center" wrapText="1"/>
    </xf>
    <xf numFmtId="0" fontId="19" fillId="0" borderId="19" xfId="0" applyFont="1" applyBorder="1" applyAlignment="1">
      <alignment horizontal="center" vertical="center" wrapText="1"/>
    </xf>
    <xf numFmtId="0" fontId="33" fillId="0" borderId="5" xfId="0" applyFont="1" applyBorder="1" applyAlignment="1">
      <alignment horizontal="center" vertical="center" wrapText="1"/>
    </xf>
    <xf numFmtId="0" fontId="33" fillId="0" borderId="24" xfId="0" applyFont="1" applyBorder="1" applyAlignment="1">
      <alignment horizontal="center" vertical="center" wrapText="1"/>
    </xf>
    <xf numFmtId="0" fontId="33" fillId="0" borderId="5" xfId="0" applyFont="1" applyBorder="1" applyAlignment="1">
      <alignment horizontal="center" vertical="center" wrapText="1"/>
    </xf>
    <xf numFmtId="0" fontId="33" fillId="0" borderId="24" xfId="0" applyFont="1" applyBorder="1" applyAlignment="1">
      <alignment horizontal="center" vertical="center" wrapText="1"/>
    </xf>
    <xf numFmtId="0" fontId="33" fillId="0" borderId="5" xfId="0" applyFont="1" applyBorder="1" applyAlignment="1">
      <alignment horizontal="center" vertical="center" wrapText="1"/>
    </xf>
    <xf numFmtId="0" fontId="33" fillId="0" borderId="24" xfId="0" applyFont="1" applyBorder="1" applyAlignment="1">
      <alignment horizontal="center" vertical="center" wrapText="1"/>
    </xf>
    <xf numFmtId="0" fontId="33" fillId="0" borderId="5" xfId="0" applyFont="1" applyBorder="1" applyAlignment="1">
      <alignment horizontal="center" vertical="center" wrapText="1"/>
    </xf>
    <xf numFmtId="0" fontId="33" fillId="0" borderId="5" xfId="0" applyFont="1" applyBorder="1" applyAlignment="1">
      <alignment horizontal="center" vertical="center" wrapText="1"/>
    </xf>
    <xf numFmtId="0" fontId="34" fillId="6" borderId="33" xfId="0" applyFont="1" applyFill="1" applyBorder="1" applyAlignment="1">
      <alignment vertical="center" wrapText="1"/>
    </xf>
    <xf numFmtId="0" fontId="33" fillId="5" borderId="25" xfId="0" applyFont="1" applyFill="1" applyBorder="1"/>
    <xf numFmtId="0" fontId="33" fillId="0" borderId="5" xfId="0" applyFont="1" applyBorder="1" applyAlignment="1">
      <alignment horizontal="center" vertical="center" wrapText="1"/>
    </xf>
    <xf numFmtId="0" fontId="33" fillId="0" borderId="24" xfId="0" applyFont="1" applyBorder="1" applyAlignment="1">
      <alignment horizontal="center" vertical="center" wrapText="1"/>
    </xf>
    <xf numFmtId="0" fontId="33" fillId="0" borderId="5" xfId="0" applyFont="1" applyBorder="1" applyAlignment="1">
      <alignment horizontal="center" vertical="center" wrapText="1"/>
    </xf>
    <xf numFmtId="0" fontId="33" fillId="0" borderId="5" xfId="0" applyFont="1" applyBorder="1" applyAlignment="1">
      <alignment horizontal="center" vertical="center" wrapText="1"/>
    </xf>
    <xf numFmtId="0" fontId="33" fillId="0" borderId="5" xfId="0" applyFont="1" applyBorder="1" applyAlignment="1">
      <alignment horizontal="center" vertical="center" wrapText="1"/>
    </xf>
    <xf numFmtId="0" fontId="19" fillId="0" borderId="28" xfId="0" applyFont="1" applyBorder="1"/>
    <xf numFmtId="0" fontId="33" fillId="0" borderId="5" xfId="0" applyFont="1" applyBorder="1" applyAlignment="1">
      <alignment horizontal="center" vertical="center" wrapText="1"/>
    </xf>
    <xf numFmtId="0" fontId="20" fillId="6" borderId="25" xfId="0" applyFont="1" applyFill="1" applyBorder="1" applyAlignment="1">
      <alignment vertical="center" wrapText="1"/>
    </xf>
    <xf numFmtId="0" fontId="33" fillId="0" borderId="5" xfId="0" applyFont="1" applyBorder="1" applyAlignment="1">
      <alignment horizontal="center" vertical="center" wrapText="1"/>
    </xf>
    <xf numFmtId="0" fontId="20" fillId="6" borderId="33" xfId="0" applyFont="1" applyFill="1" applyBorder="1" applyAlignment="1">
      <alignment vertical="center" wrapText="1"/>
    </xf>
    <xf numFmtId="0" fontId="19" fillId="5" borderId="25" xfId="0" applyFont="1" applyFill="1" applyBorder="1"/>
    <xf numFmtId="0" fontId="34" fillId="0" borderId="3" xfId="0" applyFont="1" applyBorder="1" applyAlignment="1">
      <alignment horizontal="center" vertical="center"/>
    </xf>
    <xf numFmtId="0" fontId="20" fillId="5" borderId="36" xfId="0" applyFont="1" applyFill="1" applyBorder="1" applyAlignment="1">
      <alignment horizontal="center" vertical="center"/>
    </xf>
    <xf numFmtId="0" fontId="20" fillId="5" borderId="0" xfId="0" applyFont="1" applyFill="1" applyAlignment="1">
      <alignment horizontal="center" vertical="center"/>
    </xf>
    <xf numFmtId="0" fontId="33" fillId="0" borderId="3" xfId="0" applyFont="1" applyBorder="1" applyAlignment="1">
      <alignment horizontal="center" vertical="center"/>
    </xf>
    <xf numFmtId="0" fontId="20" fillId="5" borderId="3" xfId="0" applyFont="1" applyFill="1" applyBorder="1" applyAlignment="1">
      <alignment horizontal="left" vertical="center"/>
    </xf>
    <xf numFmtId="0" fontId="19" fillId="5" borderId="8" xfId="0" applyFont="1" applyFill="1" applyBorder="1" applyAlignment="1">
      <alignment horizontal="left" vertical="center"/>
    </xf>
    <xf numFmtId="0" fontId="20" fillId="5" borderId="8" xfId="0" applyFont="1" applyFill="1" applyBorder="1" applyAlignment="1">
      <alignment horizontal="left" vertical="center"/>
    </xf>
    <xf numFmtId="0" fontId="20" fillId="5" borderId="3" xfId="0" applyFont="1" applyFill="1" applyBorder="1" applyAlignment="1">
      <alignment horizontal="center" vertical="center"/>
    </xf>
    <xf numFmtId="0" fontId="20" fillId="5" borderId="8" xfId="0" applyFont="1" applyFill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20" fillId="0" borderId="7" xfId="0" applyFont="1" applyBorder="1" applyAlignment="1">
      <alignment horizontal="center" vertical="center" wrapText="1"/>
    </xf>
    <xf numFmtId="0" fontId="20" fillId="0" borderId="31" xfId="0" applyFont="1" applyBorder="1" applyAlignment="1">
      <alignment horizontal="center" vertical="center" wrapText="1"/>
    </xf>
    <xf numFmtId="0" fontId="20" fillId="0" borderId="34" xfId="0" applyFont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center" vertical="center" wrapText="1"/>
    </xf>
    <xf numFmtId="0" fontId="20" fillId="5" borderId="30" xfId="0" applyFont="1" applyFill="1" applyBorder="1" applyAlignment="1">
      <alignment horizontal="left" vertical="center"/>
    </xf>
    <xf numFmtId="0" fontId="19" fillId="5" borderId="35" xfId="0" applyFont="1" applyFill="1" applyBorder="1" applyAlignment="1">
      <alignment horizontal="left" vertical="center"/>
    </xf>
    <xf numFmtId="0" fontId="19" fillId="0" borderId="1" xfId="0" applyFont="1" applyBorder="1" applyAlignment="1">
      <alignment horizontal="center" vertical="center" wrapText="1"/>
    </xf>
    <xf numFmtId="0" fontId="21" fillId="0" borderId="0" xfId="0" applyFont="1" applyAlignment="1">
      <alignment horizontal="left" wrapText="1"/>
    </xf>
    <xf numFmtId="0" fontId="16" fillId="0" borderId="0" xfId="0" applyFont="1" applyAlignment="1">
      <alignment horizontal="left" vertical="center" wrapText="1"/>
    </xf>
    <xf numFmtId="0" fontId="19" fillId="0" borderId="3" xfId="0" applyFont="1" applyBorder="1" applyAlignment="1">
      <alignment horizontal="center" vertical="center"/>
    </xf>
    <xf numFmtId="0" fontId="19" fillId="0" borderId="8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0" fontId="20" fillId="2" borderId="3" xfId="0" applyFont="1" applyFill="1" applyBorder="1" applyAlignment="1">
      <alignment horizontal="center" vertical="center" wrapText="1"/>
    </xf>
    <xf numFmtId="0" fontId="20" fillId="2" borderId="8" xfId="0" applyFont="1" applyFill="1" applyBorder="1" applyAlignment="1">
      <alignment horizontal="center" vertical="center" wrapText="1"/>
    </xf>
    <xf numFmtId="0" fontId="20" fillId="2" borderId="5" xfId="0" applyFont="1" applyFill="1" applyBorder="1" applyAlignment="1">
      <alignment horizontal="center" vertical="center" wrapText="1"/>
    </xf>
    <xf numFmtId="0" fontId="20" fillId="3" borderId="3" xfId="0" applyFont="1" applyFill="1" applyBorder="1" applyAlignment="1">
      <alignment horizontal="center" vertical="center" wrapText="1"/>
    </xf>
    <xf numFmtId="0" fontId="20" fillId="3" borderId="8" xfId="0" applyFont="1" applyFill="1" applyBorder="1" applyAlignment="1">
      <alignment horizontal="center" vertical="center" wrapText="1"/>
    </xf>
    <xf numFmtId="0" fontId="20" fillId="3" borderId="5" xfId="0" applyFont="1" applyFill="1" applyBorder="1" applyAlignment="1">
      <alignment horizontal="center" vertical="center" wrapText="1"/>
    </xf>
    <xf numFmtId="0" fontId="20" fillId="0" borderId="32" xfId="0" applyFont="1" applyBorder="1" applyAlignment="1">
      <alignment horizontal="left" vertical="center" wrapText="1"/>
    </xf>
    <xf numFmtId="0" fontId="20" fillId="0" borderId="25" xfId="0" applyFont="1" applyBorder="1" applyAlignment="1">
      <alignment horizontal="left" vertical="center" wrapText="1"/>
    </xf>
    <xf numFmtId="0" fontId="20" fillId="7" borderId="32" xfId="0" applyFont="1" applyFill="1" applyBorder="1" applyAlignment="1">
      <alignment vertical="center" wrapText="1"/>
    </xf>
    <xf numFmtId="0" fontId="20" fillId="7" borderId="25" xfId="0" applyFont="1" applyFill="1" applyBorder="1" applyAlignment="1">
      <alignment vertical="center" wrapText="1"/>
    </xf>
    <xf numFmtId="0" fontId="16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0" fontId="19" fillId="0" borderId="3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20" fillId="0" borderId="2" xfId="0" applyFont="1" applyBorder="1" applyAlignment="1">
      <alignment horizontal="center" vertical="center"/>
    </xf>
    <xf numFmtId="0" fontId="20" fillId="6" borderId="32" xfId="0" applyFont="1" applyFill="1" applyBorder="1" applyAlignment="1">
      <alignment vertical="center" wrapText="1"/>
    </xf>
    <xf numFmtId="0" fontId="20" fillId="6" borderId="25" xfId="0" applyFont="1" applyFill="1" applyBorder="1" applyAlignment="1">
      <alignment vertical="center" wrapText="1"/>
    </xf>
    <xf numFmtId="0" fontId="34" fillId="0" borderId="29" xfId="0" applyFont="1" applyBorder="1" applyAlignment="1">
      <alignment horizontal="center" vertical="center"/>
    </xf>
    <xf numFmtId="0" fontId="34" fillId="6" borderId="32" xfId="0" applyFont="1" applyFill="1" applyBorder="1" applyAlignment="1">
      <alignment horizontal="left" vertical="center" wrapText="1"/>
    </xf>
    <xf numFmtId="0" fontId="34" fillId="6" borderId="25" xfId="0" applyFont="1" applyFill="1" applyBorder="1" applyAlignment="1">
      <alignment horizontal="left" vertical="center" wrapText="1"/>
    </xf>
    <xf numFmtId="0" fontId="19" fillId="5" borderId="6" xfId="0" applyFont="1" applyFill="1" applyBorder="1" applyAlignment="1">
      <alignment horizontal="left" vertical="center"/>
    </xf>
    <xf numFmtId="0" fontId="33" fillId="0" borderId="8" xfId="0" applyFont="1" applyBorder="1" applyAlignment="1">
      <alignment horizontal="center" vertical="center"/>
    </xf>
    <xf numFmtId="0" fontId="34" fillId="0" borderId="1" xfId="0" applyFont="1" applyBorder="1" applyAlignment="1">
      <alignment horizontal="center" vertical="center"/>
    </xf>
    <xf numFmtId="0" fontId="20" fillId="0" borderId="0" xfId="0" applyFont="1" applyAlignment="1">
      <alignment horizontal="left" vertical="center" wrapText="1"/>
    </xf>
    <xf numFmtId="0" fontId="20" fillId="0" borderId="0" xfId="0" applyFont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0" fontId="20" fillId="0" borderId="29" xfId="0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/>
    </xf>
    <xf numFmtId="0" fontId="33" fillId="0" borderId="17" xfId="0" applyFont="1" applyBorder="1" applyAlignment="1">
      <alignment horizontal="center" vertical="center" wrapText="1"/>
    </xf>
    <xf numFmtId="0" fontId="33" fillId="0" borderId="5" xfId="0" applyFont="1" applyBorder="1" applyAlignment="1">
      <alignment horizontal="center" vertical="center" wrapText="1"/>
    </xf>
    <xf numFmtId="0" fontId="20" fillId="5" borderId="29" xfId="0" applyFont="1" applyFill="1" applyBorder="1" applyAlignment="1">
      <alignment horizontal="center" vertical="center"/>
    </xf>
    <xf numFmtId="0" fontId="20" fillId="6" borderId="3" xfId="0" applyFont="1" applyFill="1" applyBorder="1" applyAlignment="1">
      <alignment horizontal="right" vertical="center"/>
    </xf>
    <xf numFmtId="0" fontId="20" fillId="6" borderId="8" xfId="0" applyFont="1" applyFill="1" applyBorder="1" applyAlignment="1">
      <alignment horizontal="right" vertical="center"/>
    </xf>
    <xf numFmtId="0" fontId="20" fillId="0" borderId="37" xfId="0" applyFont="1" applyBorder="1" applyAlignment="1">
      <alignment horizontal="left" wrapText="1"/>
    </xf>
    <xf numFmtId="0" fontId="3" fillId="0" borderId="36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3" fillId="0" borderId="9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31" xfId="0" applyFont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5" borderId="30" xfId="0" applyFont="1" applyFill="1" applyBorder="1" applyAlignment="1">
      <alignment horizontal="left" vertical="center"/>
    </xf>
    <xf numFmtId="0" fontId="5" fillId="5" borderId="35" xfId="0" applyFont="1" applyFill="1" applyBorder="1" applyAlignment="1">
      <alignment horizontal="left" vertical="center"/>
    </xf>
    <xf numFmtId="0" fontId="3" fillId="3" borderId="7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5" fillId="0" borderId="0" xfId="0" applyFont="1" applyAlignment="1">
      <alignment horizontal="left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5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wrapText="1"/>
    </xf>
    <xf numFmtId="0" fontId="5" fillId="0" borderId="3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3" fillId="3" borderId="3" xfId="0" applyFont="1" applyFill="1" applyBorder="1" applyAlignment="1">
      <alignment horizontal="right" vertical="center"/>
    </xf>
    <xf numFmtId="0" fontId="3" fillId="3" borderId="5" xfId="0" applyFont="1" applyFill="1" applyBorder="1" applyAlignment="1">
      <alignment horizontal="right" vertical="center"/>
    </xf>
    <xf numFmtId="0" fontId="3" fillId="5" borderId="3" xfId="0" applyFont="1" applyFill="1" applyBorder="1" applyAlignment="1">
      <alignment horizontal="left" vertical="center"/>
    </xf>
    <xf numFmtId="0" fontId="5" fillId="5" borderId="8" xfId="0" applyFont="1" applyFill="1" applyBorder="1" applyAlignment="1">
      <alignment horizontal="left" vertical="center"/>
    </xf>
    <xf numFmtId="0" fontId="3" fillId="5" borderId="8" xfId="0" applyFont="1" applyFill="1" applyBorder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9" fontId="3" fillId="0" borderId="0" xfId="0" applyNumberFormat="1" applyFont="1" applyAlignment="1">
      <alignment horizontal="center" vertical="center" wrapText="1"/>
    </xf>
    <xf numFmtId="0" fontId="3" fillId="3" borderId="1" xfId="0" applyFont="1" applyFill="1" applyBorder="1" applyAlignment="1">
      <alignment horizontal="right" vertical="center"/>
    </xf>
  </cellXfs>
  <cellStyles count="2">
    <cellStyle name="Normalny" xfId="0" builtinId="0"/>
    <cellStyle name="Procentowy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Y219"/>
  <sheetViews>
    <sheetView tabSelected="1" view="pageBreakPreview" topLeftCell="A2" zoomScale="50" zoomScaleNormal="20" zoomScaleSheetLayoutView="50" workbookViewId="0">
      <selection activeCell="A95" sqref="A95:IV95"/>
    </sheetView>
  </sheetViews>
  <sheetFormatPr defaultRowHeight="23.25" x14ac:dyDescent="0.35"/>
  <cols>
    <col min="1" max="1" width="7.140625" style="85" customWidth="1"/>
    <col min="2" max="2" width="68.140625" style="166" customWidth="1"/>
    <col min="3" max="3" width="44.42578125" style="164" customWidth="1"/>
    <col min="4" max="4" width="7.5703125" style="167" customWidth="1"/>
    <col min="5" max="5" width="13.42578125" style="164" customWidth="1"/>
    <col min="6" max="6" width="8.140625" style="164" customWidth="1"/>
    <col min="7" max="9" width="7.5703125" style="164" customWidth="1"/>
    <col min="10" max="10" width="9.5703125" style="164" customWidth="1"/>
    <col min="11" max="11" width="7.5703125" style="164" customWidth="1"/>
    <col min="12" max="12" width="7.85546875" style="164" customWidth="1"/>
    <col min="13" max="13" width="7.140625" style="164" customWidth="1"/>
    <col min="14" max="14" width="9.85546875" style="164" customWidth="1"/>
    <col min="15" max="17" width="7.5703125" style="164" customWidth="1"/>
    <col min="18" max="18" width="9" style="164" customWidth="1"/>
    <col min="19" max="19" width="7.5703125" style="164" customWidth="1"/>
    <col min="20" max="20" width="8.140625" style="164" customWidth="1"/>
    <col min="21" max="21" width="7.42578125" style="164" customWidth="1"/>
    <col min="22" max="22" width="9.5703125" style="164" customWidth="1"/>
    <col min="23" max="23" width="16.140625" style="164" customWidth="1"/>
    <col min="24" max="24" width="16.5703125" style="164" customWidth="1"/>
    <col min="25" max="25" width="12.140625" style="164" customWidth="1"/>
    <col min="26" max="26" width="1.42578125" style="85" customWidth="1"/>
    <col min="27" max="33" width="9.140625" style="85" hidden="1" customWidth="1"/>
    <col min="34" max="34" width="9.140625" style="170" customWidth="1"/>
    <col min="35" max="103" width="9.140625" style="170"/>
    <col min="104" max="16384" width="9.140625" style="85"/>
  </cols>
  <sheetData>
    <row r="1" spans="1:103" ht="39.75" customHeight="1" x14ac:dyDescent="0.5">
      <c r="A1" s="248" t="s">
        <v>269</v>
      </c>
      <c r="B1" s="249"/>
      <c r="C1" s="249"/>
      <c r="D1" s="249"/>
      <c r="E1" s="249"/>
      <c r="F1" s="249"/>
      <c r="G1" s="249"/>
      <c r="H1" s="249"/>
      <c r="I1" s="249"/>
      <c r="J1" s="249"/>
      <c r="K1" s="249"/>
      <c r="L1" s="249"/>
      <c r="M1" s="249"/>
      <c r="N1" s="249"/>
      <c r="O1" s="249"/>
      <c r="P1" s="249"/>
      <c r="Q1" s="249"/>
      <c r="R1" s="249"/>
      <c r="S1" s="249"/>
      <c r="T1" s="249"/>
      <c r="U1" s="249"/>
      <c r="V1" s="249"/>
      <c r="W1" s="249"/>
      <c r="X1" s="249"/>
      <c r="Y1" s="249"/>
    </row>
    <row r="2" spans="1:103" ht="30.75" customHeight="1" x14ac:dyDescent="0.5">
      <c r="A2" s="81"/>
      <c r="B2" s="82" t="s">
        <v>32</v>
      </c>
      <c r="C2" s="83"/>
      <c r="D2" s="83"/>
      <c r="E2" s="83"/>
      <c r="F2" s="83"/>
      <c r="G2" s="233"/>
      <c r="H2" s="233"/>
      <c r="I2" s="233"/>
      <c r="J2" s="233"/>
      <c r="K2" s="233"/>
      <c r="L2" s="233"/>
      <c r="M2" s="233"/>
      <c r="N2" s="233"/>
      <c r="O2" s="233"/>
      <c r="P2" s="233"/>
      <c r="Q2" s="233"/>
      <c r="R2" s="233"/>
      <c r="S2" s="233"/>
      <c r="T2" s="233"/>
      <c r="U2" s="83"/>
      <c r="V2" s="83"/>
      <c r="W2" s="83"/>
      <c r="X2" s="83"/>
      <c r="Y2" s="83"/>
    </row>
    <row r="3" spans="1:103" ht="42.75" customHeight="1" x14ac:dyDescent="0.5">
      <c r="A3" s="81"/>
      <c r="B3" s="234" t="s">
        <v>92</v>
      </c>
      <c r="C3" s="234"/>
      <c r="D3" s="234"/>
      <c r="E3" s="234"/>
      <c r="F3" s="234"/>
      <c r="G3" s="234"/>
      <c r="H3" s="234"/>
      <c r="I3" s="234"/>
      <c r="J3" s="234"/>
      <c r="K3" s="234"/>
      <c r="L3" s="234"/>
      <c r="M3" s="234"/>
      <c r="N3" s="234"/>
      <c r="O3" s="234"/>
      <c r="P3" s="234"/>
      <c r="Q3" s="234"/>
      <c r="R3" s="234"/>
      <c r="S3" s="234"/>
      <c r="T3" s="234"/>
      <c r="U3" s="234"/>
      <c r="V3" s="84"/>
      <c r="W3" s="253"/>
      <c r="X3" s="253"/>
      <c r="Y3" s="253"/>
    </row>
    <row r="4" spans="1:103" ht="24.75" customHeight="1" x14ac:dyDescent="0.35">
      <c r="B4" s="274" t="s">
        <v>33</v>
      </c>
      <c r="C4" s="274"/>
      <c r="D4" s="274"/>
      <c r="E4" s="274"/>
      <c r="F4" s="274"/>
      <c r="G4" s="274"/>
      <c r="H4" s="274"/>
      <c r="I4" s="274"/>
      <c r="J4" s="274"/>
      <c r="K4" s="274"/>
      <c r="L4" s="274"/>
      <c r="M4" s="274"/>
      <c r="N4" s="274"/>
      <c r="O4" s="274"/>
      <c r="P4" s="274"/>
      <c r="Q4" s="274"/>
      <c r="R4" s="274"/>
      <c r="S4" s="274"/>
      <c r="T4" s="274"/>
      <c r="U4" s="274"/>
      <c r="V4" s="274"/>
      <c r="W4" s="274"/>
      <c r="X4" s="274"/>
      <c r="Y4" s="274"/>
    </row>
    <row r="5" spans="1:103" ht="32.25" customHeight="1" x14ac:dyDescent="0.35">
      <c r="A5" s="235"/>
      <c r="B5" s="236"/>
      <c r="C5" s="236"/>
      <c r="D5" s="236"/>
      <c r="E5" s="236"/>
      <c r="F5" s="237"/>
      <c r="G5" s="250" t="s">
        <v>3</v>
      </c>
      <c r="H5" s="251"/>
      <c r="I5" s="251"/>
      <c r="J5" s="251"/>
      <c r="K5" s="251"/>
      <c r="L5" s="251"/>
      <c r="M5" s="251"/>
      <c r="N5" s="251"/>
      <c r="O5" s="251"/>
      <c r="P5" s="251"/>
      <c r="Q5" s="251"/>
      <c r="R5" s="251"/>
      <c r="S5" s="251"/>
      <c r="T5" s="251"/>
      <c r="U5" s="251"/>
      <c r="V5" s="251"/>
      <c r="W5" s="251"/>
      <c r="X5" s="251"/>
      <c r="Y5" s="252"/>
    </row>
    <row r="6" spans="1:103" ht="32.25" customHeight="1" x14ac:dyDescent="0.35">
      <c r="A6" s="254" t="s">
        <v>0</v>
      </c>
      <c r="B6" s="224" t="s">
        <v>4</v>
      </c>
      <c r="C6" s="226" t="s">
        <v>1</v>
      </c>
      <c r="D6" s="232" t="s">
        <v>37</v>
      </c>
      <c r="E6" s="232"/>
      <c r="F6" s="232"/>
      <c r="G6" s="229" t="s">
        <v>5</v>
      </c>
      <c r="H6" s="229"/>
      <c r="I6" s="229"/>
      <c r="J6" s="229"/>
      <c r="K6" s="229"/>
      <c r="L6" s="229"/>
      <c r="M6" s="229"/>
      <c r="N6" s="229"/>
      <c r="O6" s="229" t="s">
        <v>6</v>
      </c>
      <c r="P6" s="229"/>
      <c r="Q6" s="229"/>
      <c r="R6" s="229"/>
      <c r="S6" s="229"/>
      <c r="T6" s="229"/>
      <c r="U6" s="229"/>
      <c r="V6" s="229"/>
      <c r="W6" s="226" t="s">
        <v>8</v>
      </c>
      <c r="X6" s="226" t="s">
        <v>23</v>
      </c>
      <c r="Y6" s="226" t="s">
        <v>9</v>
      </c>
    </row>
    <row r="7" spans="1:103" s="127" customFormat="1" ht="32.25" customHeight="1" x14ac:dyDescent="0.25">
      <c r="A7" s="254"/>
      <c r="B7" s="224"/>
      <c r="C7" s="227"/>
      <c r="D7" s="232"/>
      <c r="E7" s="232"/>
      <c r="F7" s="232"/>
      <c r="G7" s="238" t="s">
        <v>12</v>
      </c>
      <c r="H7" s="239"/>
      <c r="I7" s="239"/>
      <c r="J7" s="240"/>
      <c r="K7" s="241" t="s">
        <v>13</v>
      </c>
      <c r="L7" s="242"/>
      <c r="M7" s="242"/>
      <c r="N7" s="243"/>
      <c r="O7" s="238" t="s">
        <v>14</v>
      </c>
      <c r="P7" s="239"/>
      <c r="Q7" s="239"/>
      <c r="R7" s="240"/>
      <c r="S7" s="241" t="s">
        <v>15</v>
      </c>
      <c r="T7" s="242"/>
      <c r="U7" s="242"/>
      <c r="V7" s="243"/>
      <c r="W7" s="227"/>
      <c r="X7" s="227"/>
      <c r="Y7" s="227"/>
      <c r="AH7" s="186"/>
      <c r="AI7" s="186"/>
      <c r="AJ7" s="186"/>
      <c r="AK7" s="186"/>
      <c r="AL7" s="186"/>
      <c r="AM7" s="186"/>
      <c r="AN7" s="186"/>
      <c r="AO7" s="186"/>
      <c r="AP7" s="186"/>
      <c r="AQ7" s="186"/>
      <c r="AR7" s="186"/>
      <c r="AS7" s="186"/>
      <c r="AT7" s="186"/>
      <c r="AU7" s="186"/>
      <c r="AV7" s="186"/>
      <c r="AW7" s="186"/>
      <c r="AX7" s="186"/>
      <c r="AY7" s="186"/>
      <c r="AZ7" s="186"/>
      <c r="BA7" s="186"/>
      <c r="BB7" s="186"/>
      <c r="BC7" s="186"/>
      <c r="BD7" s="186"/>
      <c r="BE7" s="186"/>
      <c r="BF7" s="186"/>
      <c r="BG7" s="186"/>
      <c r="BH7" s="186"/>
      <c r="BI7" s="186"/>
      <c r="BJ7" s="186"/>
      <c r="BK7" s="186"/>
      <c r="BL7" s="186"/>
      <c r="BM7" s="186"/>
      <c r="BN7" s="186"/>
      <c r="BO7" s="186"/>
      <c r="BP7" s="186"/>
      <c r="BQ7" s="186"/>
      <c r="BR7" s="186"/>
      <c r="BS7" s="186"/>
      <c r="BT7" s="186"/>
      <c r="BU7" s="186"/>
      <c r="BV7" s="186"/>
      <c r="BW7" s="186"/>
      <c r="BX7" s="186"/>
      <c r="BY7" s="186"/>
      <c r="BZ7" s="186"/>
      <c r="CA7" s="186"/>
      <c r="CB7" s="186"/>
      <c r="CC7" s="186"/>
      <c r="CD7" s="186"/>
      <c r="CE7" s="186"/>
      <c r="CF7" s="186"/>
      <c r="CG7" s="186"/>
      <c r="CH7" s="186"/>
      <c r="CI7" s="186"/>
      <c r="CJ7" s="186"/>
      <c r="CK7" s="186"/>
      <c r="CL7" s="186"/>
      <c r="CM7" s="186"/>
      <c r="CN7" s="186"/>
      <c r="CO7" s="186"/>
      <c r="CP7" s="186"/>
      <c r="CQ7" s="186"/>
      <c r="CR7" s="186"/>
      <c r="CS7" s="186"/>
      <c r="CT7" s="186"/>
      <c r="CU7" s="186"/>
      <c r="CV7" s="186"/>
      <c r="CW7" s="186"/>
      <c r="CX7" s="186"/>
      <c r="CY7" s="186"/>
    </row>
    <row r="8" spans="1:103" s="127" customFormat="1" ht="32.25" customHeight="1" thickBot="1" x14ac:dyDescent="0.3">
      <c r="A8" s="255"/>
      <c r="B8" s="225"/>
      <c r="C8" s="228"/>
      <c r="D8" s="86" t="s">
        <v>2</v>
      </c>
      <c r="E8" s="86" t="s">
        <v>19</v>
      </c>
      <c r="F8" s="86" t="s">
        <v>18</v>
      </c>
      <c r="G8" s="87" t="s">
        <v>20</v>
      </c>
      <c r="H8" s="87" t="s">
        <v>21</v>
      </c>
      <c r="I8" s="87" t="s">
        <v>22</v>
      </c>
      <c r="J8" s="87" t="s">
        <v>10</v>
      </c>
      <c r="K8" s="88" t="s">
        <v>20</v>
      </c>
      <c r="L8" s="88" t="s">
        <v>21</v>
      </c>
      <c r="M8" s="88" t="s">
        <v>22</v>
      </c>
      <c r="N8" s="88" t="s">
        <v>10</v>
      </c>
      <c r="O8" s="87" t="s">
        <v>20</v>
      </c>
      <c r="P8" s="87" t="s">
        <v>21</v>
      </c>
      <c r="Q8" s="87" t="s">
        <v>22</v>
      </c>
      <c r="R8" s="87" t="s">
        <v>10</v>
      </c>
      <c r="S8" s="88" t="s">
        <v>20</v>
      </c>
      <c r="T8" s="88" t="s">
        <v>21</v>
      </c>
      <c r="U8" s="88" t="s">
        <v>22</v>
      </c>
      <c r="V8" s="88" t="s">
        <v>10</v>
      </c>
      <c r="W8" s="228"/>
      <c r="X8" s="228"/>
      <c r="Y8" s="228"/>
      <c r="AH8" s="186"/>
      <c r="AI8" s="186"/>
      <c r="AJ8" s="186"/>
      <c r="AK8" s="186"/>
      <c r="AL8" s="186"/>
      <c r="AM8" s="186"/>
      <c r="AN8" s="186"/>
      <c r="AO8" s="186"/>
      <c r="AP8" s="186"/>
      <c r="AQ8" s="186"/>
      <c r="AR8" s="186"/>
      <c r="AS8" s="186"/>
      <c r="AT8" s="186"/>
      <c r="AU8" s="186"/>
      <c r="AV8" s="186"/>
      <c r="AW8" s="186"/>
      <c r="AX8" s="186"/>
      <c r="AY8" s="186"/>
      <c r="AZ8" s="186"/>
      <c r="BA8" s="186"/>
      <c r="BB8" s="186"/>
      <c r="BC8" s="186"/>
      <c r="BD8" s="186"/>
      <c r="BE8" s="186"/>
      <c r="BF8" s="186"/>
      <c r="BG8" s="186"/>
      <c r="BH8" s="186"/>
      <c r="BI8" s="186"/>
      <c r="BJ8" s="186"/>
      <c r="BK8" s="186"/>
      <c r="BL8" s="186"/>
      <c r="BM8" s="186"/>
      <c r="BN8" s="186"/>
      <c r="BO8" s="186"/>
      <c r="BP8" s="186"/>
      <c r="BQ8" s="186"/>
      <c r="BR8" s="186"/>
      <c r="BS8" s="186"/>
      <c r="BT8" s="186"/>
      <c r="BU8" s="186"/>
      <c r="BV8" s="186"/>
      <c r="BW8" s="186"/>
      <c r="BX8" s="186"/>
      <c r="BY8" s="186"/>
      <c r="BZ8" s="186"/>
      <c r="CA8" s="186"/>
      <c r="CB8" s="186"/>
      <c r="CC8" s="186"/>
      <c r="CD8" s="186"/>
      <c r="CE8" s="186"/>
      <c r="CF8" s="186"/>
      <c r="CG8" s="186"/>
      <c r="CH8" s="186"/>
      <c r="CI8" s="186"/>
      <c r="CJ8" s="186"/>
      <c r="CK8" s="186"/>
      <c r="CL8" s="186"/>
      <c r="CM8" s="186"/>
      <c r="CN8" s="186"/>
      <c r="CO8" s="186"/>
      <c r="CP8" s="186"/>
      <c r="CQ8" s="186"/>
      <c r="CR8" s="186"/>
      <c r="CS8" s="186"/>
      <c r="CT8" s="186"/>
      <c r="CU8" s="186"/>
      <c r="CV8" s="186"/>
      <c r="CW8" s="186"/>
      <c r="CX8" s="186"/>
      <c r="CY8" s="186"/>
    </row>
    <row r="9" spans="1:103" ht="32.25" customHeight="1" x14ac:dyDescent="0.35">
      <c r="A9" s="230" t="s">
        <v>38</v>
      </c>
      <c r="B9" s="231"/>
      <c r="C9" s="231"/>
      <c r="D9" s="231"/>
      <c r="E9" s="231"/>
      <c r="F9" s="231"/>
      <c r="G9" s="231"/>
      <c r="H9" s="231"/>
      <c r="I9" s="231"/>
      <c r="J9" s="231"/>
      <c r="K9" s="231"/>
      <c r="L9" s="231"/>
      <c r="M9" s="231"/>
      <c r="N9" s="231"/>
      <c r="O9" s="231"/>
      <c r="P9" s="231"/>
      <c r="Q9" s="231"/>
      <c r="R9" s="231"/>
      <c r="S9" s="231"/>
      <c r="T9" s="231"/>
      <c r="U9" s="231"/>
      <c r="V9" s="231"/>
      <c r="W9" s="231"/>
      <c r="X9" s="231"/>
      <c r="Y9" s="231"/>
    </row>
    <row r="10" spans="1:103" ht="32.25" customHeight="1" x14ac:dyDescent="0.35">
      <c r="A10" s="153">
        <v>1</v>
      </c>
      <c r="B10" s="115" t="s">
        <v>24</v>
      </c>
      <c r="C10" s="161" t="s">
        <v>173</v>
      </c>
      <c r="D10" s="119">
        <v>3</v>
      </c>
      <c r="E10" s="95">
        <v>2.2999999999999998</v>
      </c>
      <c r="F10" s="120"/>
      <c r="G10" s="121"/>
      <c r="H10" s="122"/>
      <c r="I10" s="123"/>
      <c r="J10" s="124"/>
      <c r="K10" s="121"/>
      <c r="L10" s="122">
        <v>30</v>
      </c>
      <c r="M10" s="123"/>
      <c r="N10" s="124">
        <v>1</v>
      </c>
      <c r="O10" s="121"/>
      <c r="P10" s="122">
        <v>30</v>
      </c>
      <c r="Q10" s="123"/>
      <c r="R10" s="124" t="s">
        <v>98</v>
      </c>
      <c r="S10" s="121"/>
      <c r="T10" s="122"/>
      <c r="U10" s="123"/>
      <c r="V10" s="124"/>
      <c r="W10" s="125">
        <v>60</v>
      </c>
      <c r="X10" s="125">
        <v>75</v>
      </c>
      <c r="Y10" s="125">
        <v>3</v>
      </c>
    </row>
    <row r="11" spans="1:103" s="129" customFormat="1" ht="25.5" customHeight="1" x14ac:dyDescent="0.35">
      <c r="A11" s="156">
        <v>2</v>
      </c>
      <c r="B11" s="116" t="s">
        <v>51</v>
      </c>
      <c r="C11" s="69" t="s">
        <v>174</v>
      </c>
      <c r="D11" s="101"/>
      <c r="E11" s="103" t="s">
        <v>153</v>
      </c>
      <c r="F11" s="113"/>
      <c r="G11" s="192">
        <v>30</v>
      </c>
      <c r="H11" s="67"/>
      <c r="I11" s="93"/>
      <c r="J11" s="69">
        <v>2</v>
      </c>
      <c r="K11" s="192">
        <v>30</v>
      </c>
      <c r="L11" s="67"/>
      <c r="M11" s="93"/>
      <c r="N11" s="69">
        <v>2</v>
      </c>
      <c r="O11" s="192">
        <v>30</v>
      </c>
      <c r="P11" s="67"/>
      <c r="Q11" s="93"/>
      <c r="R11" s="69">
        <v>2</v>
      </c>
      <c r="S11" s="104"/>
      <c r="T11" s="99"/>
      <c r="U11" s="100"/>
      <c r="V11" s="106"/>
      <c r="W11" s="76">
        <v>90</v>
      </c>
      <c r="X11" s="109">
        <v>150</v>
      </c>
      <c r="Y11" s="109">
        <v>6</v>
      </c>
      <c r="AH11" s="132"/>
      <c r="AI11" s="132"/>
      <c r="AJ11" s="132"/>
      <c r="AK11" s="132"/>
      <c r="AL11" s="132"/>
      <c r="AM11" s="132"/>
      <c r="AN11" s="132"/>
      <c r="AO11" s="132"/>
      <c r="AP11" s="132"/>
      <c r="AQ11" s="132"/>
      <c r="AR11" s="132"/>
      <c r="AS11" s="132"/>
      <c r="AT11" s="132"/>
      <c r="AU11" s="132"/>
      <c r="AV11" s="132"/>
      <c r="AW11" s="132"/>
      <c r="AX11" s="132"/>
      <c r="AY11" s="132"/>
      <c r="AZ11" s="132"/>
      <c r="BA11" s="132"/>
      <c r="BB11" s="132"/>
      <c r="BC11" s="132"/>
      <c r="BD11" s="132"/>
      <c r="BE11" s="132"/>
      <c r="BF11" s="132"/>
      <c r="BG11" s="132"/>
      <c r="BH11" s="132"/>
      <c r="BI11" s="132"/>
      <c r="BJ11" s="132"/>
      <c r="BK11" s="132"/>
      <c r="BL11" s="132"/>
      <c r="BM11" s="132"/>
      <c r="BN11" s="132"/>
      <c r="BO11" s="132"/>
      <c r="BP11" s="132"/>
      <c r="BQ11" s="132"/>
      <c r="BR11" s="132"/>
      <c r="BS11" s="132"/>
      <c r="BT11" s="132"/>
      <c r="BU11" s="132"/>
      <c r="BV11" s="132"/>
      <c r="BW11" s="132"/>
      <c r="BX11" s="132"/>
      <c r="BY11" s="132"/>
      <c r="BZ11" s="132"/>
      <c r="CA11" s="132"/>
      <c r="CB11" s="132"/>
      <c r="CC11" s="132"/>
      <c r="CD11" s="132"/>
      <c r="CE11" s="132"/>
      <c r="CF11" s="132"/>
      <c r="CG11" s="132"/>
      <c r="CH11" s="132"/>
      <c r="CI11" s="132"/>
      <c r="CJ11" s="132"/>
      <c r="CK11" s="132"/>
      <c r="CL11" s="132"/>
      <c r="CM11" s="132"/>
      <c r="CN11" s="132"/>
      <c r="CO11" s="132"/>
      <c r="CP11" s="132"/>
      <c r="CQ11" s="132"/>
      <c r="CR11" s="132"/>
      <c r="CS11" s="132"/>
      <c r="CT11" s="132"/>
      <c r="CU11" s="132"/>
      <c r="CV11" s="132"/>
      <c r="CW11" s="132"/>
      <c r="CX11" s="132"/>
      <c r="CY11" s="132"/>
    </row>
    <row r="12" spans="1:103" ht="32.25" customHeight="1" x14ac:dyDescent="0.35">
      <c r="A12" s="153">
        <v>3</v>
      </c>
      <c r="B12" s="115" t="s">
        <v>152</v>
      </c>
      <c r="C12" s="161" t="s">
        <v>175</v>
      </c>
      <c r="D12" s="119"/>
      <c r="E12" s="95">
        <v>1</v>
      </c>
      <c r="F12" s="120"/>
      <c r="G12" s="121">
        <v>10</v>
      </c>
      <c r="H12" s="122">
        <v>15</v>
      </c>
      <c r="I12" s="123"/>
      <c r="J12" s="124">
        <v>2</v>
      </c>
      <c r="K12" s="121"/>
      <c r="L12" s="122"/>
      <c r="M12" s="123"/>
      <c r="N12" s="193"/>
      <c r="O12" s="121"/>
      <c r="P12" s="122"/>
      <c r="Q12" s="123"/>
      <c r="R12" s="124"/>
      <c r="S12" s="121"/>
      <c r="T12" s="122"/>
      <c r="U12" s="123"/>
      <c r="V12" s="124"/>
      <c r="W12" s="125">
        <v>25</v>
      </c>
      <c r="X12" s="169">
        <v>50</v>
      </c>
      <c r="Y12" s="125">
        <v>2</v>
      </c>
    </row>
    <row r="13" spans="1:103" s="129" customFormat="1" ht="22.5" customHeight="1" x14ac:dyDescent="0.35">
      <c r="A13" s="156">
        <v>4</v>
      </c>
      <c r="B13" s="116" t="s">
        <v>50</v>
      </c>
      <c r="C13" s="69" t="s">
        <v>176</v>
      </c>
      <c r="D13" s="101">
        <v>2</v>
      </c>
      <c r="E13" s="103"/>
      <c r="F13" s="113"/>
      <c r="G13" s="192"/>
      <c r="H13" s="67"/>
      <c r="I13" s="93"/>
      <c r="J13" s="69"/>
      <c r="K13" s="192">
        <v>30</v>
      </c>
      <c r="L13" s="67"/>
      <c r="M13" s="93"/>
      <c r="N13" s="69">
        <v>2</v>
      </c>
      <c r="O13" s="104"/>
      <c r="P13" s="99"/>
      <c r="Q13" s="100"/>
      <c r="R13" s="106"/>
      <c r="S13" s="104"/>
      <c r="T13" s="99"/>
      <c r="U13" s="100"/>
      <c r="V13" s="106"/>
      <c r="W13" s="76">
        <v>30</v>
      </c>
      <c r="X13" s="109">
        <v>50</v>
      </c>
      <c r="Y13" s="108">
        <v>2</v>
      </c>
      <c r="AH13" s="132"/>
      <c r="AI13" s="132"/>
      <c r="AJ13" s="132"/>
      <c r="AK13" s="132"/>
      <c r="AL13" s="132"/>
      <c r="AM13" s="132"/>
      <c r="AN13" s="132"/>
      <c r="AO13" s="132"/>
      <c r="AP13" s="132"/>
      <c r="AQ13" s="132"/>
      <c r="AR13" s="132"/>
      <c r="AS13" s="132"/>
      <c r="AT13" s="132"/>
      <c r="AU13" s="132"/>
      <c r="AV13" s="132"/>
      <c r="AW13" s="132"/>
      <c r="AX13" s="132"/>
      <c r="AY13" s="132"/>
      <c r="AZ13" s="132"/>
      <c r="BA13" s="132"/>
      <c r="BB13" s="132"/>
      <c r="BC13" s="132"/>
      <c r="BD13" s="132"/>
      <c r="BE13" s="132"/>
      <c r="BF13" s="132"/>
      <c r="BG13" s="132"/>
      <c r="BH13" s="132"/>
      <c r="BI13" s="132"/>
      <c r="BJ13" s="132"/>
      <c r="BK13" s="132"/>
      <c r="BL13" s="132"/>
      <c r="BM13" s="132"/>
      <c r="BN13" s="132"/>
      <c r="BO13" s="132"/>
      <c r="BP13" s="132"/>
      <c r="BQ13" s="132"/>
      <c r="BR13" s="132"/>
      <c r="BS13" s="132"/>
      <c r="BT13" s="132"/>
      <c r="BU13" s="132"/>
      <c r="BV13" s="132"/>
      <c r="BW13" s="132"/>
      <c r="BX13" s="132"/>
      <c r="BY13" s="132"/>
      <c r="BZ13" s="132"/>
      <c r="CA13" s="132"/>
      <c r="CB13" s="132"/>
      <c r="CC13" s="132"/>
      <c r="CD13" s="132"/>
      <c r="CE13" s="132"/>
      <c r="CF13" s="132"/>
      <c r="CG13" s="132"/>
      <c r="CH13" s="132"/>
      <c r="CI13" s="132"/>
      <c r="CJ13" s="132"/>
      <c r="CK13" s="132"/>
      <c r="CL13" s="132"/>
      <c r="CM13" s="132"/>
      <c r="CN13" s="132"/>
      <c r="CO13" s="132"/>
      <c r="CP13" s="132"/>
      <c r="CQ13" s="132"/>
      <c r="CR13" s="132"/>
      <c r="CS13" s="132"/>
      <c r="CT13" s="132"/>
      <c r="CU13" s="132"/>
      <c r="CV13" s="132"/>
      <c r="CW13" s="132"/>
      <c r="CX13" s="132"/>
      <c r="CY13" s="132"/>
    </row>
    <row r="14" spans="1:103" ht="56.25" customHeight="1" x14ac:dyDescent="0.35">
      <c r="A14" s="155">
        <v>5</v>
      </c>
      <c r="B14" s="117" t="s">
        <v>52</v>
      </c>
      <c r="C14" s="161" t="s">
        <v>177</v>
      </c>
      <c r="D14" s="119"/>
      <c r="E14" s="95">
        <v>1.2</v>
      </c>
      <c r="F14" s="120"/>
      <c r="G14" s="121"/>
      <c r="H14" s="122">
        <v>15</v>
      </c>
      <c r="I14" s="123"/>
      <c r="J14" s="124">
        <v>1</v>
      </c>
      <c r="K14" s="121"/>
      <c r="L14" s="122">
        <v>15</v>
      </c>
      <c r="M14" s="123"/>
      <c r="N14" s="124">
        <v>1</v>
      </c>
      <c r="O14" s="121"/>
      <c r="P14" s="122"/>
      <c r="Q14" s="123"/>
      <c r="R14" s="124"/>
      <c r="S14" s="121"/>
      <c r="T14" s="122"/>
      <c r="U14" s="123"/>
      <c r="V14" s="124"/>
      <c r="W14" s="125">
        <v>30</v>
      </c>
      <c r="X14" s="125">
        <v>50</v>
      </c>
      <c r="Y14" s="125">
        <v>2</v>
      </c>
    </row>
    <row r="15" spans="1:103" s="128" customFormat="1" ht="32.25" customHeight="1" x14ac:dyDescent="0.35">
      <c r="A15" s="272" t="s">
        <v>11</v>
      </c>
      <c r="B15" s="273"/>
      <c r="C15" s="136"/>
      <c r="D15" s="137"/>
      <c r="E15" s="133"/>
      <c r="F15" s="138"/>
      <c r="G15" s="94">
        <f>SUM(G10:G14)</f>
        <v>40</v>
      </c>
      <c r="H15" s="133">
        <f>SUM(H10:H14)</f>
        <v>30</v>
      </c>
      <c r="I15" s="139">
        <v>0</v>
      </c>
      <c r="J15" s="136">
        <f>SUM(J10:J14)</f>
        <v>5</v>
      </c>
      <c r="K15" s="94">
        <f>SUM(K10:K14)</f>
        <v>60</v>
      </c>
      <c r="L15" s="133">
        <f>SUM(L10:L14)</f>
        <v>45</v>
      </c>
      <c r="M15" s="139">
        <v>0</v>
      </c>
      <c r="N15" s="136">
        <f>SUM(N10:N14)</f>
        <v>6</v>
      </c>
      <c r="O15" s="94">
        <v>0</v>
      </c>
      <c r="P15" s="133">
        <f>SUM(P10:P14)</f>
        <v>30</v>
      </c>
      <c r="Q15" s="139">
        <v>0</v>
      </c>
      <c r="R15" s="136">
        <v>4</v>
      </c>
      <c r="S15" s="94"/>
      <c r="T15" s="133"/>
      <c r="U15" s="139"/>
      <c r="V15" s="136"/>
      <c r="W15" s="136">
        <f>SUM(W10:W14)</f>
        <v>235</v>
      </c>
      <c r="X15" s="136">
        <f>SUM(X10:X14)</f>
        <v>375</v>
      </c>
      <c r="Y15" s="136">
        <f>SUM(Y10:Y14)</f>
        <v>15</v>
      </c>
      <c r="AH15" s="163"/>
      <c r="AI15" s="163"/>
      <c r="AJ15" s="163"/>
      <c r="AK15" s="163"/>
      <c r="AL15" s="163"/>
      <c r="AM15" s="163"/>
      <c r="AN15" s="163"/>
      <c r="AO15" s="163"/>
      <c r="AP15" s="163"/>
      <c r="AQ15" s="163"/>
      <c r="AR15" s="163"/>
      <c r="AS15" s="163"/>
      <c r="AT15" s="163"/>
      <c r="AU15" s="163"/>
      <c r="AV15" s="163"/>
      <c r="AW15" s="163"/>
      <c r="AX15" s="163"/>
      <c r="AY15" s="163"/>
      <c r="AZ15" s="163"/>
      <c r="BA15" s="163"/>
      <c r="BB15" s="163"/>
      <c r="BC15" s="163"/>
      <c r="BD15" s="163"/>
      <c r="BE15" s="163"/>
      <c r="BF15" s="163"/>
      <c r="BG15" s="163"/>
      <c r="BH15" s="163"/>
      <c r="BI15" s="163"/>
      <c r="BJ15" s="163"/>
      <c r="BK15" s="163"/>
      <c r="BL15" s="163"/>
      <c r="BM15" s="163"/>
      <c r="BN15" s="163"/>
      <c r="BO15" s="163"/>
      <c r="BP15" s="163"/>
      <c r="BQ15" s="163"/>
      <c r="BR15" s="163"/>
      <c r="BS15" s="163"/>
      <c r="BT15" s="163"/>
      <c r="BU15" s="163"/>
      <c r="BV15" s="163"/>
      <c r="BW15" s="163"/>
      <c r="BX15" s="163"/>
      <c r="BY15" s="163"/>
      <c r="BZ15" s="163"/>
      <c r="CA15" s="163"/>
      <c r="CB15" s="163"/>
      <c r="CC15" s="163"/>
      <c r="CD15" s="163"/>
      <c r="CE15" s="163"/>
      <c r="CF15" s="163"/>
      <c r="CG15" s="163"/>
      <c r="CH15" s="163"/>
      <c r="CI15" s="163"/>
      <c r="CJ15" s="163"/>
      <c r="CK15" s="163"/>
      <c r="CL15" s="163"/>
      <c r="CM15" s="163"/>
      <c r="CN15" s="163"/>
      <c r="CO15" s="163"/>
      <c r="CP15" s="163"/>
      <c r="CQ15" s="163"/>
      <c r="CR15" s="163"/>
      <c r="CS15" s="163"/>
      <c r="CT15" s="163"/>
      <c r="CU15" s="163"/>
      <c r="CV15" s="163"/>
      <c r="CW15" s="163"/>
      <c r="CX15" s="163"/>
      <c r="CY15" s="163"/>
    </row>
    <row r="16" spans="1:103" ht="32.25" customHeight="1" thickBot="1" x14ac:dyDescent="0.4">
      <c r="A16" s="219" t="s">
        <v>39</v>
      </c>
      <c r="B16" s="220"/>
      <c r="C16" s="220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  <c r="R16" s="220"/>
      <c r="S16" s="220"/>
      <c r="T16" s="220"/>
      <c r="U16" s="220"/>
      <c r="V16" s="220"/>
      <c r="W16" s="220"/>
      <c r="X16" s="261"/>
      <c r="Y16" s="261"/>
    </row>
    <row r="17" spans="1:103" s="129" customFormat="1" x14ac:dyDescent="0.35">
      <c r="A17" s="64">
        <v>1</v>
      </c>
      <c r="B17" s="65" t="s">
        <v>60</v>
      </c>
      <c r="C17" s="161" t="s">
        <v>272</v>
      </c>
      <c r="D17" s="66"/>
      <c r="E17" s="103">
        <v>1</v>
      </c>
      <c r="F17" s="68"/>
      <c r="G17" s="192">
        <v>30</v>
      </c>
      <c r="H17" s="67"/>
      <c r="I17" s="93"/>
      <c r="J17" s="69">
        <v>2</v>
      </c>
      <c r="K17" s="192"/>
      <c r="L17" s="67"/>
      <c r="M17" s="93"/>
      <c r="N17" s="69"/>
      <c r="O17" s="192"/>
      <c r="P17" s="67"/>
      <c r="Q17" s="93"/>
      <c r="R17" s="69"/>
      <c r="S17" s="192"/>
      <c r="T17" s="67"/>
      <c r="U17" s="93"/>
      <c r="V17" s="69"/>
      <c r="W17" s="78">
        <v>30</v>
      </c>
      <c r="X17" s="98">
        <v>50</v>
      </c>
      <c r="Y17" s="76">
        <v>2</v>
      </c>
      <c r="AH17" s="132"/>
      <c r="AI17" s="132"/>
      <c r="AJ17" s="132"/>
      <c r="AK17" s="132"/>
      <c r="AL17" s="132"/>
      <c r="AM17" s="132"/>
      <c r="AN17" s="132"/>
      <c r="AO17" s="132"/>
      <c r="AP17" s="132"/>
      <c r="AQ17" s="132"/>
      <c r="AR17" s="132"/>
      <c r="AS17" s="132"/>
      <c r="AT17" s="132"/>
      <c r="AU17" s="132"/>
      <c r="AV17" s="132"/>
      <c r="AW17" s="132"/>
      <c r="AX17" s="132"/>
      <c r="AY17" s="132"/>
      <c r="AZ17" s="132"/>
      <c r="BA17" s="132"/>
      <c r="BB17" s="132"/>
      <c r="BC17" s="132"/>
      <c r="BD17" s="132"/>
      <c r="BE17" s="132"/>
      <c r="BF17" s="132"/>
      <c r="BG17" s="132"/>
      <c r="BH17" s="132"/>
      <c r="BI17" s="132"/>
      <c r="BJ17" s="132"/>
      <c r="BK17" s="132"/>
      <c r="BL17" s="132"/>
      <c r="BM17" s="132"/>
      <c r="BN17" s="132"/>
      <c r="BO17" s="132"/>
      <c r="BP17" s="132"/>
      <c r="BQ17" s="132"/>
      <c r="BR17" s="132"/>
      <c r="BS17" s="132"/>
      <c r="BT17" s="132"/>
      <c r="BU17" s="132"/>
      <c r="BV17" s="132"/>
      <c r="BW17" s="132"/>
      <c r="BX17" s="132"/>
      <c r="BY17" s="132"/>
      <c r="BZ17" s="132"/>
      <c r="CA17" s="132"/>
      <c r="CB17" s="132"/>
      <c r="CC17" s="132"/>
      <c r="CD17" s="132"/>
      <c r="CE17" s="132"/>
      <c r="CF17" s="132"/>
      <c r="CG17" s="132"/>
      <c r="CH17" s="132"/>
      <c r="CI17" s="132"/>
      <c r="CJ17" s="132"/>
      <c r="CK17" s="132"/>
      <c r="CL17" s="132"/>
      <c r="CM17" s="132"/>
      <c r="CN17" s="132"/>
      <c r="CO17" s="132"/>
      <c r="CP17" s="132"/>
      <c r="CQ17" s="132"/>
      <c r="CR17" s="132"/>
      <c r="CS17" s="132"/>
      <c r="CT17" s="132"/>
      <c r="CU17" s="132"/>
      <c r="CV17" s="132"/>
      <c r="CW17" s="132"/>
      <c r="CX17" s="132"/>
      <c r="CY17" s="132"/>
    </row>
    <row r="18" spans="1:103" s="129" customFormat="1" x14ac:dyDescent="0.35">
      <c r="A18" s="64">
        <v>2</v>
      </c>
      <c r="B18" s="65" t="s">
        <v>61</v>
      </c>
      <c r="C18" s="161" t="s">
        <v>178</v>
      </c>
      <c r="D18" s="101">
        <v>1</v>
      </c>
      <c r="E18" s="103"/>
      <c r="F18" s="113">
        <v>1</v>
      </c>
      <c r="G18" s="206">
        <v>25</v>
      </c>
      <c r="H18" s="67"/>
      <c r="I18" s="93" t="s">
        <v>151</v>
      </c>
      <c r="J18" s="69">
        <v>3</v>
      </c>
      <c r="K18" s="206"/>
      <c r="L18" s="67"/>
      <c r="M18" s="93"/>
      <c r="N18" s="69"/>
      <c r="O18" s="206"/>
      <c r="P18" s="67"/>
      <c r="Q18" s="93"/>
      <c r="R18" s="69"/>
      <c r="S18" s="206"/>
      <c r="T18" s="67"/>
      <c r="U18" s="93"/>
      <c r="V18" s="69"/>
      <c r="W18" s="77">
        <v>30</v>
      </c>
      <c r="X18" s="98">
        <v>75</v>
      </c>
      <c r="Y18" s="76">
        <v>3</v>
      </c>
      <c r="AH18" s="132"/>
      <c r="AI18" s="132"/>
      <c r="AJ18" s="132"/>
      <c r="AK18" s="132"/>
      <c r="AL18" s="132"/>
      <c r="AM18" s="132"/>
      <c r="AN18" s="132"/>
      <c r="AO18" s="132"/>
      <c r="AP18" s="132"/>
      <c r="AQ18" s="132"/>
      <c r="AR18" s="132"/>
      <c r="AS18" s="132"/>
      <c r="AT18" s="132"/>
      <c r="AU18" s="132"/>
      <c r="AV18" s="132"/>
      <c r="AW18" s="132"/>
      <c r="AX18" s="132"/>
      <c r="AY18" s="132"/>
      <c r="AZ18" s="132"/>
      <c r="BA18" s="132"/>
      <c r="BB18" s="132"/>
      <c r="BC18" s="132"/>
      <c r="BD18" s="132"/>
      <c r="BE18" s="132"/>
      <c r="BF18" s="132"/>
      <c r="BG18" s="132"/>
      <c r="BH18" s="132"/>
      <c r="BI18" s="132"/>
      <c r="BJ18" s="132"/>
      <c r="BK18" s="132"/>
      <c r="BL18" s="132"/>
      <c r="BM18" s="132"/>
      <c r="BN18" s="132"/>
      <c r="BO18" s="132"/>
      <c r="BP18" s="132"/>
      <c r="BQ18" s="132"/>
      <c r="BR18" s="132"/>
      <c r="BS18" s="132"/>
      <c r="BT18" s="132"/>
      <c r="BU18" s="132"/>
      <c r="BV18" s="132"/>
      <c r="BW18" s="132"/>
      <c r="BX18" s="132"/>
      <c r="BY18" s="132"/>
      <c r="BZ18" s="132"/>
      <c r="CA18" s="132"/>
      <c r="CB18" s="132"/>
      <c r="CC18" s="132"/>
      <c r="CD18" s="132"/>
      <c r="CE18" s="132"/>
      <c r="CF18" s="132"/>
      <c r="CG18" s="132"/>
      <c r="CH18" s="132"/>
      <c r="CI18" s="132"/>
      <c r="CJ18" s="132"/>
      <c r="CK18" s="132"/>
      <c r="CL18" s="132"/>
      <c r="CM18" s="132"/>
      <c r="CN18" s="132"/>
      <c r="CO18" s="132"/>
      <c r="CP18" s="132"/>
      <c r="CQ18" s="132"/>
      <c r="CR18" s="132"/>
      <c r="CS18" s="132"/>
      <c r="CT18" s="132"/>
      <c r="CU18" s="132"/>
      <c r="CV18" s="132"/>
      <c r="CW18" s="132"/>
      <c r="CX18" s="132"/>
      <c r="CY18" s="132"/>
    </row>
    <row r="19" spans="1:103" s="129" customFormat="1" x14ac:dyDescent="0.35">
      <c r="A19" s="75">
        <v>3</v>
      </c>
      <c r="B19" s="65" t="s">
        <v>54</v>
      </c>
      <c r="C19" s="161" t="s">
        <v>179</v>
      </c>
      <c r="D19" s="101">
        <v>1</v>
      </c>
      <c r="E19" s="103"/>
      <c r="F19" s="113"/>
      <c r="G19" s="192">
        <v>30</v>
      </c>
      <c r="H19" s="67"/>
      <c r="I19" s="93"/>
      <c r="J19" s="69">
        <v>3</v>
      </c>
      <c r="K19" s="192"/>
      <c r="L19" s="67"/>
      <c r="M19" s="93"/>
      <c r="N19" s="69"/>
      <c r="O19" s="192"/>
      <c r="P19" s="67"/>
      <c r="Q19" s="93"/>
      <c r="R19" s="69"/>
      <c r="S19" s="192"/>
      <c r="T19" s="67"/>
      <c r="U19" s="93"/>
      <c r="V19" s="69"/>
      <c r="W19" s="77">
        <v>30</v>
      </c>
      <c r="X19" s="98">
        <v>75</v>
      </c>
      <c r="Y19" s="76">
        <v>3</v>
      </c>
      <c r="AH19" s="132"/>
      <c r="AI19" s="132"/>
      <c r="AJ19" s="132"/>
      <c r="AK19" s="132"/>
      <c r="AL19" s="132"/>
      <c r="AM19" s="132"/>
      <c r="AN19" s="132"/>
      <c r="AO19" s="132"/>
      <c r="AP19" s="132"/>
      <c r="AQ19" s="132"/>
      <c r="AR19" s="132"/>
      <c r="AS19" s="132"/>
      <c r="AT19" s="132"/>
      <c r="AU19" s="132"/>
      <c r="AV19" s="132"/>
      <c r="AW19" s="132"/>
      <c r="AX19" s="132"/>
      <c r="AY19" s="132"/>
      <c r="AZ19" s="132"/>
      <c r="BA19" s="132"/>
      <c r="BB19" s="132"/>
      <c r="BC19" s="132"/>
      <c r="BD19" s="132"/>
      <c r="BE19" s="132"/>
      <c r="BF19" s="132"/>
      <c r="BG19" s="132"/>
      <c r="BH19" s="132"/>
      <c r="BI19" s="132"/>
      <c r="BJ19" s="132"/>
      <c r="BK19" s="132"/>
      <c r="BL19" s="132"/>
      <c r="BM19" s="132"/>
      <c r="BN19" s="132"/>
      <c r="BO19" s="132"/>
      <c r="BP19" s="132"/>
      <c r="BQ19" s="132"/>
      <c r="BR19" s="132"/>
      <c r="BS19" s="132"/>
      <c r="BT19" s="132"/>
      <c r="BU19" s="132"/>
      <c r="BV19" s="132"/>
      <c r="BW19" s="132"/>
      <c r="BX19" s="132"/>
      <c r="BY19" s="132"/>
      <c r="BZ19" s="132"/>
      <c r="CA19" s="132"/>
      <c r="CB19" s="132"/>
      <c r="CC19" s="132"/>
      <c r="CD19" s="132"/>
      <c r="CE19" s="132"/>
      <c r="CF19" s="132"/>
      <c r="CG19" s="132"/>
      <c r="CH19" s="132"/>
      <c r="CI19" s="132"/>
      <c r="CJ19" s="132"/>
      <c r="CK19" s="132"/>
      <c r="CL19" s="132"/>
      <c r="CM19" s="132"/>
      <c r="CN19" s="132"/>
      <c r="CO19" s="132"/>
      <c r="CP19" s="132"/>
      <c r="CQ19" s="132"/>
      <c r="CR19" s="132"/>
      <c r="CS19" s="132"/>
      <c r="CT19" s="132"/>
      <c r="CU19" s="132"/>
      <c r="CV19" s="132"/>
      <c r="CW19" s="132"/>
      <c r="CX19" s="132"/>
      <c r="CY19" s="132"/>
    </row>
    <row r="20" spans="1:103" s="129" customFormat="1" x14ac:dyDescent="0.35">
      <c r="A20" s="74">
        <v>4</v>
      </c>
      <c r="B20" s="65" t="s">
        <v>62</v>
      </c>
      <c r="C20" s="161" t="s">
        <v>180</v>
      </c>
      <c r="D20" s="101"/>
      <c r="E20" s="103">
        <v>1</v>
      </c>
      <c r="F20" s="113">
        <v>1</v>
      </c>
      <c r="G20" s="192">
        <v>10</v>
      </c>
      <c r="H20" s="67"/>
      <c r="I20" s="93" t="s">
        <v>151</v>
      </c>
      <c r="J20" s="69">
        <v>1</v>
      </c>
      <c r="K20" s="192"/>
      <c r="L20" s="67"/>
      <c r="M20" s="93"/>
      <c r="N20" s="69"/>
      <c r="O20" s="192"/>
      <c r="P20" s="67"/>
      <c r="Q20" s="93"/>
      <c r="R20" s="69"/>
      <c r="S20" s="192"/>
      <c r="T20" s="67"/>
      <c r="U20" s="93"/>
      <c r="V20" s="69"/>
      <c r="W20" s="77">
        <v>15</v>
      </c>
      <c r="X20" s="98">
        <v>25</v>
      </c>
      <c r="Y20" s="76">
        <v>1</v>
      </c>
      <c r="AH20" s="132"/>
      <c r="AI20" s="132"/>
      <c r="AJ20" s="132"/>
      <c r="AK20" s="132"/>
      <c r="AL20" s="132"/>
      <c r="AM20" s="132"/>
      <c r="AN20" s="132"/>
      <c r="AO20" s="132"/>
      <c r="AP20" s="132"/>
      <c r="AQ20" s="132"/>
      <c r="AR20" s="132"/>
      <c r="AS20" s="132"/>
      <c r="AT20" s="132"/>
      <c r="AU20" s="132"/>
      <c r="AV20" s="132"/>
      <c r="AW20" s="132"/>
      <c r="AX20" s="132"/>
      <c r="AY20" s="132"/>
      <c r="AZ20" s="132"/>
      <c r="BA20" s="132"/>
      <c r="BB20" s="132"/>
      <c r="BC20" s="132"/>
      <c r="BD20" s="132"/>
      <c r="BE20" s="132"/>
      <c r="BF20" s="132"/>
      <c r="BG20" s="132"/>
      <c r="BH20" s="132"/>
      <c r="BI20" s="132"/>
      <c r="BJ20" s="132"/>
      <c r="BK20" s="132"/>
      <c r="BL20" s="132"/>
      <c r="BM20" s="132"/>
      <c r="BN20" s="132"/>
      <c r="BO20" s="132"/>
      <c r="BP20" s="132"/>
      <c r="BQ20" s="132"/>
      <c r="BR20" s="132"/>
      <c r="BS20" s="132"/>
      <c r="BT20" s="132"/>
      <c r="BU20" s="132"/>
      <c r="BV20" s="132"/>
      <c r="BW20" s="132"/>
      <c r="BX20" s="132"/>
      <c r="BY20" s="132"/>
      <c r="BZ20" s="132"/>
      <c r="CA20" s="132"/>
      <c r="CB20" s="132"/>
      <c r="CC20" s="132"/>
      <c r="CD20" s="132"/>
      <c r="CE20" s="132"/>
      <c r="CF20" s="132"/>
      <c r="CG20" s="132"/>
      <c r="CH20" s="132"/>
      <c r="CI20" s="132"/>
      <c r="CJ20" s="132"/>
      <c r="CK20" s="132"/>
      <c r="CL20" s="132"/>
      <c r="CM20" s="132"/>
      <c r="CN20" s="132"/>
      <c r="CO20" s="132"/>
      <c r="CP20" s="132"/>
      <c r="CQ20" s="132"/>
      <c r="CR20" s="132"/>
      <c r="CS20" s="132"/>
      <c r="CT20" s="132"/>
      <c r="CU20" s="132"/>
      <c r="CV20" s="132"/>
      <c r="CW20" s="132"/>
      <c r="CX20" s="132"/>
      <c r="CY20" s="132"/>
    </row>
    <row r="21" spans="1:103" s="129" customFormat="1" ht="27.75" customHeight="1" x14ac:dyDescent="0.35">
      <c r="A21" s="64">
        <v>5</v>
      </c>
      <c r="B21" s="65" t="s">
        <v>59</v>
      </c>
      <c r="C21" s="161" t="s">
        <v>181</v>
      </c>
      <c r="D21" s="101">
        <v>1</v>
      </c>
      <c r="E21" s="103">
        <v>1</v>
      </c>
      <c r="F21" s="113"/>
      <c r="G21" s="192">
        <v>15</v>
      </c>
      <c r="H21" s="67">
        <v>15</v>
      </c>
      <c r="I21" s="93"/>
      <c r="J21" s="69">
        <v>3</v>
      </c>
      <c r="K21" s="192"/>
      <c r="L21" s="67"/>
      <c r="M21" s="93"/>
      <c r="N21" s="69"/>
      <c r="O21" s="192"/>
      <c r="P21" s="67"/>
      <c r="Q21" s="93"/>
      <c r="R21" s="69"/>
      <c r="S21" s="192"/>
      <c r="T21" s="67"/>
      <c r="U21" s="93"/>
      <c r="V21" s="69"/>
      <c r="W21" s="80">
        <v>30</v>
      </c>
      <c r="X21" s="112">
        <v>75</v>
      </c>
      <c r="Y21" s="79">
        <v>3</v>
      </c>
      <c r="AH21" s="132"/>
      <c r="AI21" s="132"/>
      <c r="AJ21" s="132"/>
      <c r="AK21" s="132"/>
      <c r="AL21" s="132"/>
      <c r="AM21" s="132"/>
      <c r="AN21" s="132"/>
      <c r="AO21" s="132"/>
      <c r="AP21" s="132"/>
      <c r="AQ21" s="132"/>
      <c r="AR21" s="132"/>
      <c r="AS21" s="132"/>
      <c r="AT21" s="132"/>
      <c r="AU21" s="132"/>
      <c r="AV21" s="132"/>
      <c r="AW21" s="132"/>
      <c r="AX21" s="132"/>
      <c r="AY21" s="132"/>
      <c r="AZ21" s="132"/>
      <c r="BA21" s="132"/>
      <c r="BB21" s="132"/>
      <c r="BC21" s="132"/>
      <c r="BD21" s="132"/>
      <c r="BE21" s="132"/>
      <c r="BF21" s="132"/>
      <c r="BG21" s="132"/>
      <c r="BH21" s="132"/>
      <c r="BI21" s="132"/>
      <c r="BJ21" s="132"/>
      <c r="BK21" s="132"/>
      <c r="BL21" s="132"/>
      <c r="BM21" s="132"/>
      <c r="BN21" s="132"/>
      <c r="BO21" s="132"/>
      <c r="BP21" s="132"/>
      <c r="BQ21" s="132"/>
      <c r="BR21" s="132"/>
      <c r="BS21" s="132"/>
      <c r="BT21" s="132"/>
      <c r="BU21" s="132"/>
      <c r="BV21" s="132"/>
      <c r="BW21" s="132"/>
      <c r="BX21" s="132"/>
      <c r="BY21" s="132"/>
      <c r="BZ21" s="132"/>
      <c r="CA21" s="132"/>
      <c r="CB21" s="132"/>
      <c r="CC21" s="132"/>
      <c r="CD21" s="132"/>
      <c r="CE21" s="132"/>
      <c r="CF21" s="132"/>
      <c r="CG21" s="132"/>
      <c r="CH21" s="132"/>
      <c r="CI21" s="132"/>
      <c r="CJ21" s="132"/>
      <c r="CK21" s="132"/>
      <c r="CL21" s="132"/>
      <c r="CM21" s="132"/>
      <c r="CN21" s="132"/>
      <c r="CO21" s="132"/>
      <c r="CP21" s="132"/>
      <c r="CQ21" s="132"/>
      <c r="CR21" s="132"/>
      <c r="CS21" s="132"/>
      <c r="CT21" s="132"/>
      <c r="CU21" s="132"/>
      <c r="CV21" s="132"/>
      <c r="CW21" s="132"/>
      <c r="CX21" s="132"/>
      <c r="CY21" s="132"/>
    </row>
    <row r="22" spans="1:103" s="129" customFormat="1" x14ac:dyDescent="0.35">
      <c r="A22" s="64">
        <v>6</v>
      </c>
      <c r="B22" s="65" t="s">
        <v>63</v>
      </c>
      <c r="C22" s="161" t="s">
        <v>182</v>
      </c>
      <c r="D22" s="101">
        <v>1</v>
      </c>
      <c r="E22" s="103">
        <v>1</v>
      </c>
      <c r="F22" s="113">
        <v>1</v>
      </c>
      <c r="G22" s="192">
        <v>25</v>
      </c>
      <c r="H22" s="67">
        <v>15</v>
      </c>
      <c r="I22" s="93" t="s">
        <v>151</v>
      </c>
      <c r="J22" s="69">
        <v>5</v>
      </c>
      <c r="K22" s="192"/>
      <c r="L22" s="67"/>
      <c r="M22" s="93"/>
      <c r="N22" s="69"/>
      <c r="O22" s="192"/>
      <c r="P22" s="67"/>
      <c r="Q22" s="93"/>
      <c r="R22" s="69"/>
      <c r="S22" s="192"/>
      <c r="T22" s="67"/>
      <c r="U22" s="93"/>
      <c r="V22" s="69"/>
      <c r="W22" s="77">
        <v>45</v>
      </c>
      <c r="X22" s="98">
        <v>125</v>
      </c>
      <c r="Y22" s="76">
        <v>5</v>
      </c>
      <c r="AH22" s="132"/>
      <c r="AI22" s="132"/>
      <c r="AJ22" s="132"/>
      <c r="AK22" s="132"/>
      <c r="AL22" s="132"/>
      <c r="AM22" s="132"/>
      <c r="AN22" s="132"/>
      <c r="AO22" s="132"/>
      <c r="AP22" s="132"/>
      <c r="AQ22" s="132"/>
      <c r="AR22" s="132"/>
      <c r="AS22" s="132"/>
      <c r="AT22" s="132"/>
      <c r="AU22" s="132"/>
      <c r="AV22" s="132"/>
      <c r="AW22" s="132"/>
      <c r="AX22" s="132"/>
      <c r="AY22" s="132"/>
      <c r="AZ22" s="132"/>
      <c r="BA22" s="132"/>
      <c r="BB22" s="132"/>
      <c r="BC22" s="132"/>
      <c r="BD22" s="132"/>
      <c r="BE22" s="132"/>
      <c r="BF22" s="132"/>
      <c r="BG22" s="132"/>
      <c r="BH22" s="132"/>
      <c r="BI22" s="132"/>
      <c r="BJ22" s="132"/>
      <c r="BK22" s="132"/>
      <c r="BL22" s="132"/>
      <c r="BM22" s="132"/>
      <c r="BN22" s="132"/>
      <c r="BO22" s="132"/>
      <c r="BP22" s="132"/>
      <c r="BQ22" s="132"/>
      <c r="BR22" s="132"/>
      <c r="BS22" s="132"/>
      <c r="BT22" s="132"/>
      <c r="BU22" s="132"/>
      <c r="BV22" s="132"/>
      <c r="BW22" s="132"/>
      <c r="BX22" s="132"/>
      <c r="BY22" s="132"/>
      <c r="BZ22" s="132"/>
      <c r="CA22" s="132"/>
      <c r="CB22" s="132"/>
      <c r="CC22" s="132"/>
      <c r="CD22" s="132"/>
      <c r="CE22" s="132"/>
      <c r="CF22" s="132"/>
      <c r="CG22" s="132"/>
      <c r="CH22" s="132"/>
      <c r="CI22" s="132"/>
      <c r="CJ22" s="132"/>
      <c r="CK22" s="132"/>
      <c r="CL22" s="132"/>
      <c r="CM22" s="132"/>
      <c r="CN22" s="132"/>
      <c r="CO22" s="132"/>
      <c r="CP22" s="132"/>
      <c r="CQ22" s="132"/>
      <c r="CR22" s="132"/>
      <c r="CS22" s="132"/>
      <c r="CT22" s="132"/>
      <c r="CU22" s="132"/>
      <c r="CV22" s="132"/>
      <c r="CW22" s="132"/>
      <c r="CX22" s="132"/>
      <c r="CY22" s="132"/>
    </row>
    <row r="23" spans="1:103" s="129" customFormat="1" x14ac:dyDescent="0.35">
      <c r="A23" s="75">
        <v>7</v>
      </c>
      <c r="B23" s="65" t="s">
        <v>56</v>
      </c>
      <c r="C23" s="161" t="s">
        <v>183</v>
      </c>
      <c r="D23" s="101"/>
      <c r="E23" s="103">
        <v>1</v>
      </c>
      <c r="F23" s="113"/>
      <c r="G23" s="192"/>
      <c r="H23" s="67">
        <v>15</v>
      </c>
      <c r="I23" s="93"/>
      <c r="J23" s="69">
        <v>2</v>
      </c>
      <c r="K23" s="192"/>
      <c r="L23" s="67"/>
      <c r="M23" s="93"/>
      <c r="N23" s="69"/>
      <c r="O23" s="192"/>
      <c r="P23" s="67"/>
      <c r="Q23" s="93"/>
      <c r="R23" s="69"/>
      <c r="S23" s="192"/>
      <c r="T23" s="67"/>
      <c r="U23" s="93"/>
      <c r="V23" s="69"/>
      <c r="W23" s="77">
        <v>15</v>
      </c>
      <c r="X23" s="98">
        <v>50</v>
      </c>
      <c r="Y23" s="76">
        <v>2</v>
      </c>
      <c r="AH23" s="132"/>
      <c r="AI23" s="132"/>
      <c r="AJ23" s="132"/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/>
      <c r="AY23" s="132"/>
      <c r="AZ23" s="132"/>
      <c r="BA23" s="132"/>
      <c r="BB23" s="132"/>
      <c r="BC23" s="132"/>
      <c r="BD23" s="132"/>
      <c r="BE23" s="132"/>
      <c r="BF23" s="132"/>
      <c r="BG23" s="132"/>
      <c r="BH23" s="132"/>
      <c r="BI23" s="132"/>
      <c r="BJ23" s="132"/>
      <c r="BK23" s="132"/>
      <c r="BL23" s="132"/>
      <c r="BM23" s="132"/>
      <c r="BN23" s="132"/>
      <c r="BO23" s="132"/>
      <c r="BP23" s="132"/>
      <c r="BQ23" s="132"/>
      <c r="BR23" s="132"/>
      <c r="BS23" s="132"/>
      <c r="BT23" s="132"/>
      <c r="BU23" s="132"/>
      <c r="BV23" s="132"/>
      <c r="BW23" s="132"/>
      <c r="BX23" s="132"/>
      <c r="BY23" s="132"/>
      <c r="BZ23" s="132"/>
      <c r="CA23" s="132"/>
      <c r="CB23" s="132"/>
      <c r="CC23" s="132"/>
      <c r="CD23" s="132"/>
      <c r="CE23" s="132"/>
      <c r="CF23" s="132"/>
      <c r="CG23" s="132"/>
      <c r="CH23" s="132"/>
      <c r="CI23" s="132"/>
      <c r="CJ23" s="132"/>
      <c r="CK23" s="132"/>
      <c r="CL23" s="132"/>
      <c r="CM23" s="132"/>
      <c r="CN23" s="132"/>
      <c r="CO23" s="132"/>
      <c r="CP23" s="132"/>
      <c r="CQ23" s="132"/>
      <c r="CR23" s="132"/>
      <c r="CS23" s="132"/>
      <c r="CT23" s="132"/>
      <c r="CU23" s="132"/>
      <c r="CV23" s="132"/>
      <c r="CW23" s="132"/>
      <c r="CX23" s="132"/>
      <c r="CY23" s="132"/>
    </row>
    <row r="24" spans="1:103" s="129" customFormat="1" x14ac:dyDescent="0.35">
      <c r="A24" s="154">
        <v>8</v>
      </c>
      <c r="B24" s="62" t="s">
        <v>49</v>
      </c>
      <c r="C24" s="105" t="s">
        <v>184</v>
      </c>
      <c r="D24" s="110"/>
      <c r="E24" s="96">
        <v>1</v>
      </c>
      <c r="F24" s="111"/>
      <c r="G24" s="191">
        <v>15</v>
      </c>
      <c r="H24" s="89">
        <v>15</v>
      </c>
      <c r="I24" s="97"/>
      <c r="J24" s="105">
        <v>2</v>
      </c>
      <c r="K24" s="191"/>
      <c r="L24" s="89"/>
      <c r="M24" s="97"/>
      <c r="N24" s="105"/>
      <c r="O24" s="191"/>
      <c r="P24" s="89"/>
      <c r="Q24" s="97"/>
      <c r="R24" s="105"/>
      <c r="S24" s="191"/>
      <c r="T24" s="89"/>
      <c r="U24" s="97"/>
      <c r="V24" s="105"/>
      <c r="W24" s="76">
        <v>30</v>
      </c>
      <c r="X24" s="109">
        <v>50</v>
      </c>
      <c r="Y24" s="76">
        <v>2</v>
      </c>
      <c r="AH24" s="132"/>
      <c r="AI24" s="132"/>
      <c r="AJ24" s="132"/>
      <c r="AK24" s="132"/>
      <c r="AL24" s="132"/>
      <c r="AM24" s="132"/>
      <c r="AN24" s="132"/>
      <c r="AO24" s="132"/>
      <c r="AP24" s="132"/>
      <c r="AQ24" s="132"/>
      <c r="AR24" s="132"/>
      <c r="AS24" s="132"/>
      <c r="AT24" s="132"/>
      <c r="AU24" s="132"/>
      <c r="AV24" s="132"/>
      <c r="AW24" s="132"/>
      <c r="AX24" s="132"/>
      <c r="AY24" s="132"/>
      <c r="AZ24" s="132"/>
      <c r="BA24" s="132"/>
      <c r="BB24" s="132"/>
      <c r="BC24" s="132"/>
      <c r="BD24" s="132"/>
      <c r="BE24" s="132"/>
      <c r="BF24" s="132"/>
      <c r="BG24" s="132"/>
      <c r="BH24" s="132"/>
      <c r="BI24" s="132"/>
      <c r="BJ24" s="132"/>
      <c r="BK24" s="132"/>
      <c r="BL24" s="132"/>
      <c r="BM24" s="132"/>
      <c r="BN24" s="132"/>
      <c r="BO24" s="132"/>
      <c r="BP24" s="132"/>
      <c r="BQ24" s="132"/>
      <c r="BR24" s="132"/>
      <c r="BS24" s="132"/>
      <c r="BT24" s="132"/>
      <c r="BU24" s="132"/>
      <c r="BV24" s="132"/>
      <c r="BW24" s="132"/>
      <c r="BX24" s="132"/>
      <c r="BY24" s="132"/>
      <c r="BZ24" s="132"/>
      <c r="CA24" s="132"/>
      <c r="CB24" s="132"/>
      <c r="CC24" s="132"/>
      <c r="CD24" s="132"/>
      <c r="CE24" s="132"/>
      <c r="CF24" s="132"/>
      <c r="CG24" s="132"/>
      <c r="CH24" s="132"/>
      <c r="CI24" s="132"/>
      <c r="CJ24" s="132"/>
      <c r="CK24" s="132"/>
      <c r="CL24" s="132"/>
      <c r="CM24" s="132"/>
      <c r="CN24" s="132"/>
      <c r="CO24" s="132"/>
      <c r="CP24" s="132"/>
      <c r="CQ24" s="132"/>
      <c r="CR24" s="132"/>
      <c r="CS24" s="132"/>
      <c r="CT24" s="132"/>
      <c r="CU24" s="132"/>
      <c r="CV24" s="132"/>
      <c r="CW24" s="132"/>
      <c r="CX24" s="132"/>
      <c r="CY24" s="132"/>
    </row>
    <row r="25" spans="1:103" s="129" customFormat="1" ht="49.5" customHeight="1" x14ac:dyDescent="0.35">
      <c r="A25" s="64">
        <v>9</v>
      </c>
      <c r="B25" s="65" t="s">
        <v>102</v>
      </c>
      <c r="C25" s="161" t="s">
        <v>185</v>
      </c>
      <c r="D25" s="101"/>
      <c r="E25" s="103">
        <v>1</v>
      </c>
      <c r="F25" s="113"/>
      <c r="G25" s="192">
        <v>15</v>
      </c>
      <c r="H25" s="67"/>
      <c r="I25" s="93"/>
      <c r="J25" s="69">
        <v>1</v>
      </c>
      <c r="K25" s="192"/>
      <c r="L25" s="67"/>
      <c r="M25" s="93"/>
      <c r="N25" s="69"/>
      <c r="O25" s="192"/>
      <c r="P25" s="67"/>
      <c r="Q25" s="93"/>
      <c r="R25" s="69"/>
      <c r="S25" s="192"/>
      <c r="T25" s="67"/>
      <c r="U25" s="93"/>
      <c r="V25" s="69"/>
      <c r="W25" s="77">
        <v>15</v>
      </c>
      <c r="X25" s="98">
        <v>25</v>
      </c>
      <c r="Y25" s="76">
        <v>1</v>
      </c>
      <c r="AH25" s="132"/>
      <c r="AI25" s="132"/>
      <c r="AJ25" s="132"/>
      <c r="AK25" s="132"/>
      <c r="AL25" s="132"/>
      <c r="AM25" s="132"/>
      <c r="AN25" s="132"/>
      <c r="AO25" s="132"/>
      <c r="AP25" s="132"/>
      <c r="AQ25" s="132"/>
      <c r="AR25" s="132"/>
      <c r="AS25" s="132"/>
      <c r="AT25" s="132"/>
      <c r="AU25" s="132"/>
      <c r="AV25" s="132"/>
      <c r="AW25" s="132"/>
      <c r="AX25" s="132"/>
      <c r="AY25" s="132"/>
      <c r="AZ25" s="132"/>
      <c r="BA25" s="132"/>
      <c r="BB25" s="132"/>
      <c r="BC25" s="132"/>
      <c r="BD25" s="132"/>
      <c r="BE25" s="132"/>
      <c r="BF25" s="132"/>
      <c r="BG25" s="132"/>
      <c r="BH25" s="132"/>
      <c r="BI25" s="132"/>
      <c r="BJ25" s="132"/>
      <c r="BK25" s="132"/>
      <c r="BL25" s="132"/>
      <c r="BM25" s="132"/>
      <c r="BN25" s="132"/>
      <c r="BO25" s="132"/>
      <c r="BP25" s="132"/>
      <c r="BQ25" s="132"/>
      <c r="BR25" s="132"/>
      <c r="BS25" s="132"/>
      <c r="BT25" s="132"/>
      <c r="BU25" s="132"/>
      <c r="BV25" s="132"/>
      <c r="BW25" s="132"/>
      <c r="BX25" s="132"/>
      <c r="BY25" s="132"/>
      <c r="BZ25" s="132"/>
      <c r="CA25" s="132"/>
      <c r="CB25" s="132"/>
      <c r="CC25" s="132"/>
      <c r="CD25" s="132"/>
      <c r="CE25" s="132"/>
      <c r="CF25" s="132"/>
      <c r="CG25" s="132"/>
      <c r="CH25" s="132"/>
      <c r="CI25" s="132"/>
      <c r="CJ25" s="132"/>
      <c r="CK25" s="132"/>
      <c r="CL25" s="132"/>
      <c r="CM25" s="132"/>
      <c r="CN25" s="132"/>
      <c r="CO25" s="132"/>
      <c r="CP25" s="132"/>
      <c r="CQ25" s="132"/>
      <c r="CR25" s="132"/>
      <c r="CS25" s="132"/>
      <c r="CT25" s="132"/>
      <c r="CU25" s="132"/>
      <c r="CV25" s="132"/>
      <c r="CW25" s="132"/>
      <c r="CX25" s="132"/>
      <c r="CY25" s="132"/>
    </row>
    <row r="26" spans="1:103" s="129" customFormat="1" ht="29.25" customHeight="1" x14ac:dyDescent="0.35">
      <c r="A26" s="64">
        <v>10</v>
      </c>
      <c r="B26" s="65" t="s">
        <v>57</v>
      </c>
      <c r="C26" s="161" t="s">
        <v>186</v>
      </c>
      <c r="D26" s="101"/>
      <c r="E26" s="103">
        <v>2</v>
      </c>
      <c r="F26" s="113">
        <v>2</v>
      </c>
      <c r="G26" s="192"/>
      <c r="H26" s="67"/>
      <c r="I26" s="93"/>
      <c r="J26" s="69"/>
      <c r="K26" s="192">
        <v>10</v>
      </c>
      <c r="L26" s="67">
        <v>10</v>
      </c>
      <c r="M26" s="93" t="s">
        <v>150</v>
      </c>
      <c r="N26" s="69">
        <v>2</v>
      </c>
      <c r="O26" s="192"/>
      <c r="P26" s="67"/>
      <c r="Q26" s="93"/>
      <c r="R26" s="69"/>
      <c r="S26" s="192"/>
      <c r="T26" s="67"/>
      <c r="U26" s="93"/>
      <c r="V26" s="69"/>
      <c r="W26" s="77">
        <v>25</v>
      </c>
      <c r="X26" s="98">
        <v>50</v>
      </c>
      <c r="Y26" s="76">
        <v>2</v>
      </c>
      <c r="AH26" s="132"/>
      <c r="AI26" s="132"/>
      <c r="AJ26" s="132"/>
      <c r="AK26" s="132"/>
      <c r="AL26" s="132"/>
      <c r="AM26" s="132"/>
      <c r="AN26" s="132"/>
      <c r="AO26" s="132"/>
      <c r="AP26" s="132"/>
      <c r="AQ26" s="132"/>
      <c r="AR26" s="132"/>
      <c r="AS26" s="132"/>
      <c r="AT26" s="132"/>
      <c r="AU26" s="132"/>
      <c r="AV26" s="132"/>
      <c r="AW26" s="132"/>
      <c r="AX26" s="132"/>
      <c r="AY26" s="132"/>
      <c r="AZ26" s="132"/>
      <c r="BA26" s="132"/>
      <c r="BB26" s="132"/>
      <c r="BC26" s="132"/>
      <c r="BD26" s="132"/>
      <c r="BE26" s="132"/>
      <c r="BF26" s="132"/>
      <c r="BG26" s="132"/>
      <c r="BH26" s="132"/>
      <c r="BI26" s="132"/>
      <c r="BJ26" s="132"/>
      <c r="BK26" s="132"/>
      <c r="BL26" s="132"/>
      <c r="BM26" s="132"/>
      <c r="BN26" s="132"/>
      <c r="BO26" s="132"/>
      <c r="BP26" s="132"/>
      <c r="BQ26" s="132"/>
      <c r="BR26" s="132"/>
      <c r="BS26" s="132"/>
      <c r="BT26" s="132"/>
      <c r="BU26" s="132"/>
      <c r="BV26" s="132"/>
      <c r="BW26" s="132"/>
      <c r="BX26" s="132"/>
      <c r="BY26" s="132"/>
      <c r="BZ26" s="132"/>
      <c r="CA26" s="132"/>
      <c r="CB26" s="132"/>
      <c r="CC26" s="132"/>
      <c r="CD26" s="132"/>
      <c r="CE26" s="132"/>
      <c r="CF26" s="132"/>
      <c r="CG26" s="132"/>
      <c r="CH26" s="132"/>
      <c r="CI26" s="132"/>
      <c r="CJ26" s="132"/>
      <c r="CK26" s="132"/>
      <c r="CL26" s="132"/>
      <c r="CM26" s="132"/>
      <c r="CN26" s="132"/>
      <c r="CO26" s="132"/>
      <c r="CP26" s="132"/>
      <c r="CQ26" s="132"/>
      <c r="CR26" s="132"/>
      <c r="CS26" s="132"/>
      <c r="CT26" s="132"/>
      <c r="CU26" s="132"/>
      <c r="CV26" s="132"/>
      <c r="CW26" s="132"/>
      <c r="CX26" s="132"/>
      <c r="CY26" s="132"/>
    </row>
    <row r="27" spans="1:103" s="129" customFormat="1" x14ac:dyDescent="0.35">
      <c r="A27" s="64">
        <v>11</v>
      </c>
      <c r="B27" s="65" t="s">
        <v>132</v>
      </c>
      <c r="C27" s="69" t="s">
        <v>189</v>
      </c>
      <c r="D27" s="101"/>
      <c r="E27" s="103">
        <v>2</v>
      </c>
      <c r="F27" s="113"/>
      <c r="G27" s="192"/>
      <c r="H27" s="67"/>
      <c r="I27" s="93"/>
      <c r="J27" s="69"/>
      <c r="K27" s="192"/>
      <c r="L27" s="67">
        <v>30</v>
      </c>
      <c r="M27" s="93"/>
      <c r="N27" s="69">
        <v>2</v>
      </c>
      <c r="O27" s="192"/>
      <c r="P27" s="67"/>
      <c r="Q27" s="93"/>
      <c r="R27" s="69"/>
      <c r="S27" s="192"/>
      <c r="T27" s="67"/>
      <c r="U27" s="93"/>
      <c r="V27" s="69"/>
      <c r="W27" s="77">
        <v>30</v>
      </c>
      <c r="X27" s="98">
        <v>50</v>
      </c>
      <c r="Y27" s="76">
        <v>2</v>
      </c>
      <c r="AH27" s="132"/>
      <c r="AI27" s="132"/>
      <c r="AJ27" s="132"/>
      <c r="AK27" s="132"/>
      <c r="AL27" s="132"/>
      <c r="AM27" s="132"/>
      <c r="AN27" s="132"/>
      <c r="AO27" s="132"/>
      <c r="AP27" s="132"/>
      <c r="AQ27" s="132"/>
      <c r="AR27" s="132"/>
      <c r="AS27" s="132"/>
      <c r="AT27" s="132"/>
      <c r="AU27" s="132"/>
      <c r="AV27" s="132"/>
      <c r="AW27" s="132"/>
      <c r="AX27" s="132"/>
      <c r="AY27" s="132"/>
      <c r="AZ27" s="132"/>
      <c r="BA27" s="132"/>
      <c r="BB27" s="132"/>
      <c r="BC27" s="132"/>
      <c r="BD27" s="132"/>
      <c r="BE27" s="132"/>
      <c r="BF27" s="132"/>
      <c r="BG27" s="132"/>
      <c r="BH27" s="132"/>
      <c r="BI27" s="132"/>
      <c r="BJ27" s="132"/>
      <c r="BK27" s="132"/>
      <c r="BL27" s="132"/>
      <c r="BM27" s="132"/>
      <c r="BN27" s="132"/>
      <c r="BO27" s="132"/>
      <c r="BP27" s="132"/>
      <c r="BQ27" s="132"/>
      <c r="BR27" s="132"/>
      <c r="BS27" s="132"/>
      <c r="BT27" s="132"/>
      <c r="BU27" s="132"/>
      <c r="BV27" s="132"/>
      <c r="BW27" s="132"/>
      <c r="BX27" s="132"/>
      <c r="BY27" s="132"/>
      <c r="BZ27" s="132"/>
      <c r="CA27" s="132"/>
      <c r="CB27" s="132"/>
      <c r="CC27" s="132"/>
      <c r="CD27" s="132"/>
      <c r="CE27" s="132"/>
      <c r="CF27" s="132"/>
      <c r="CG27" s="132"/>
      <c r="CH27" s="132"/>
      <c r="CI27" s="132"/>
      <c r="CJ27" s="132"/>
      <c r="CK27" s="132"/>
      <c r="CL27" s="132"/>
      <c r="CM27" s="132"/>
      <c r="CN27" s="132"/>
      <c r="CO27" s="132"/>
      <c r="CP27" s="132"/>
      <c r="CQ27" s="132"/>
      <c r="CR27" s="132"/>
      <c r="CS27" s="132"/>
      <c r="CT27" s="132"/>
      <c r="CU27" s="132"/>
      <c r="CV27" s="132"/>
      <c r="CW27" s="132"/>
      <c r="CX27" s="132"/>
      <c r="CY27" s="132"/>
    </row>
    <row r="28" spans="1:103" s="129" customFormat="1" ht="24.6" customHeight="1" x14ac:dyDescent="0.35">
      <c r="A28" s="154">
        <v>12</v>
      </c>
      <c r="B28" s="157" t="s">
        <v>90</v>
      </c>
      <c r="C28" s="69" t="s">
        <v>190</v>
      </c>
      <c r="D28" s="101"/>
      <c r="E28" s="103">
        <v>3</v>
      </c>
      <c r="F28" s="113"/>
      <c r="G28" s="192"/>
      <c r="H28" s="67"/>
      <c r="I28" s="93"/>
      <c r="J28" s="69"/>
      <c r="K28" s="192"/>
      <c r="L28" s="67"/>
      <c r="M28" s="93"/>
      <c r="N28" s="69"/>
      <c r="O28" s="192"/>
      <c r="P28" s="67">
        <v>20</v>
      </c>
      <c r="Q28" s="93"/>
      <c r="R28" s="69">
        <v>1</v>
      </c>
      <c r="S28" s="104"/>
      <c r="T28" s="99"/>
      <c r="U28" s="100"/>
      <c r="V28" s="106"/>
      <c r="W28" s="76">
        <v>20</v>
      </c>
      <c r="X28" s="109">
        <v>25</v>
      </c>
      <c r="Y28" s="109">
        <v>1</v>
      </c>
      <c r="AH28" s="132"/>
      <c r="AI28" s="132"/>
      <c r="AJ28" s="132"/>
      <c r="AK28" s="132"/>
      <c r="AL28" s="132"/>
      <c r="AM28" s="132"/>
      <c r="AN28" s="132"/>
      <c r="AO28" s="132"/>
      <c r="AP28" s="132"/>
      <c r="AQ28" s="132"/>
      <c r="AR28" s="132"/>
      <c r="AS28" s="132"/>
      <c r="AT28" s="132"/>
      <c r="AU28" s="132"/>
      <c r="AV28" s="132"/>
      <c r="AW28" s="132"/>
      <c r="AX28" s="132"/>
      <c r="AY28" s="132"/>
      <c r="AZ28" s="132"/>
      <c r="BA28" s="132"/>
      <c r="BB28" s="132"/>
      <c r="BC28" s="132"/>
      <c r="BD28" s="132"/>
      <c r="BE28" s="132"/>
      <c r="BF28" s="132"/>
      <c r="BG28" s="132"/>
      <c r="BH28" s="132"/>
      <c r="BI28" s="132"/>
      <c r="BJ28" s="132"/>
      <c r="BK28" s="132"/>
      <c r="BL28" s="132"/>
      <c r="BM28" s="132"/>
      <c r="BN28" s="132"/>
      <c r="BO28" s="132"/>
      <c r="BP28" s="132"/>
      <c r="BQ28" s="132"/>
      <c r="BR28" s="132"/>
      <c r="BS28" s="132"/>
      <c r="BT28" s="132"/>
      <c r="BU28" s="132"/>
      <c r="BV28" s="132"/>
      <c r="BW28" s="132"/>
      <c r="BX28" s="132"/>
      <c r="BY28" s="132"/>
      <c r="BZ28" s="132"/>
      <c r="CA28" s="132"/>
      <c r="CB28" s="132"/>
      <c r="CC28" s="132"/>
      <c r="CD28" s="132"/>
      <c r="CE28" s="132"/>
      <c r="CF28" s="132"/>
      <c r="CG28" s="132"/>
      <c r="CH28" s="132"/>
      <c r="CI28" s="132"/>
      <c r="CJ28" s="132"/>
      <c r="CK28" s="132"/>
      <c r="CL28" s="132"/>
      <c r="CM28" s="132"/>
      <c r="CN28" s="132"/>
      <c r="CO28" s="132"/>
      <c r="CP28" s="132"/>
      <c r="CQ28" s="132"/>
      <c r="CR28" s="132"/>
      <c r="CS28" s="132"/>
      <c r="CT28" s="132"/>
      <c r="CU28" s="132"/>
      <c r="CV28" s="132"/>
      <c r="CW28" s="132"/>
      <c r="CX28" s="132"/>
      <c r="CY28" s="132"/>
    </row>
    <row r="29" spans="1:103" s="129" customFormat="1" x14ac:dyDescent="0.35">
      <c r="A29" s="64">
        <v>13</v>
      </c>
      <c r="B29" s="65" t="s">
        <v>116</v>
      </c>
      <c r="C29" s="69" t="s">
        <v>188</v>
      </c>
      <c r="D29" s="101"/>
      <c r="E29" s="103">
        <v>3</v>
      </c>
      <c r="F29" s="113"/>
      <c r="G29" s="192"/>
      <c r="H29" s="67"/>
      <c r="I29" s="93"/>
      <c r="J29" s="69"/>
      <c r="K29" s="192"/>
      <c r="L29" s="67"/>
      <c r="M29" s="93"/>
      <c r="N29" s="69"/>
      <c r="O29" s="192">
        <v>15</v>
      </c>
      <c r="P29" s="67">
        <v>15</v>
      </c>
      <c r="Q29" s="93"/>
      <c r="R29" s="69">
        <v>2</v>
      </c>
      <c r="S29" s="192"/>
      <c r="T29" s="67"/>
      <c r="U29" s="93"/>
      <c r="V29" s="69"/>
      <c r="W29" s="77">
        <v>30</v>
      </c>
      <c r="X29" s="98">
        <v>50</v>
      </c>
      <c r="Y29" s="76">
        <v>2</v>
      </c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2"/>
      <c r="BM29" s="132"/>
      <c r="BN29" s="132"/>
      <c r="BO29" s="132"/>
      <c r="BP29" s="132"/>
      <c r="BQ29" s="132"/>
      <c r="BR29" s="132"/>
      <c r="BS29" s="132"/>
      <c r="BT29" s="132"/>
      <c r="BU29" s="132"/>
      <c r="BV29" s="132"/>
      <c r="BW29" s="132"/>
      <c r="BX29" s="132"/>
      <c r="BY29" s="132"/>
      <c r="BZ29" s="132"/>
      <c r="CA29" s="132"/>
      <c r="CB29" s="132"/>
      <c r="CC29" s="132"/>
      <c r="CD29" s="132"/>
      <c r="CE29" s="132"/>
      <c r="CF29" s="132"/>
      <c r="CG29" s="132"/>
      <c r="CH29" s="132"/>
      <c r="CI29" s="132"/>
      <c r="CJ29" s="132"/>
      <c r="CK29" s="132"/>
      <c r="CL29" s="132"/>
      <c r="CM29" s="132"/>
      <c r="CN29" s="132"/>
      <c r="CO29" s="132"/>
      <c r="CP29" s="132"/>
      <c r="CQ29" s="132"/>
      <c r="CR29" s="132"/>
      <c r="CS29" s="132"/>
      <c r="CT29" s="132"/>
      <c r="CU29" s="132"/>
      <c r="CV29" s="132"/>
      <c r="CW29" s="132"/>
      <c r="CX29" s="132"/>
      <c r="CY29" s="132"/>
    </row>
    <row r="30" spans="1:103" s="129" customFormat="1" x14ac:dyDescent="0.35">
      <c r="A30" s="64">
        <v>14</v>
      </c>
      <c r="B30" s="65" t="s">
        <v>55</v>
      </c>
      <c r="C30" s="69" t="s">
        <v>187</v>
      </c>
      <c r="D30" s="101"/>
      <c r="E30" s="103">
        <v>3</v>
      </c>
      <c r="F30" s="113"/>
      <c r="G30" s="192"/>
      <c r="H30" s="67"/>
      <c r="I30" s="93"/>
      <c r="J30" s="69"/>
      <c r="K30" s="192"/>
      <c r="L30" s="67"/>
      <c r="M30" s="93"/>
      <c r="N30" s="69"/>
      <c r="O30" s="192">
        <v>15</v>
      </c>
      <c r="P30" s="67">
        <v>15</v>
      </c>
      <c r="Q30" s="93"/>
      <c r="R30" s="69">
        <v>2</v>
      </c>
      <c r="S30" s="192"/>
      <c r="T30" s="67"/>
      <c r="U30" s="93"/>
      <c r="V30" s="69"/>
      <c r="W30" s="77">
        <v>30</v>
      </c>
      <c r="X30" s="98">
        <v>50</v>
      </c>
      <c r="Y30" s="76">
        <v>2</v>
      </c>
      <c r="AH30" s="132"/>
      <c r="AI30" s="132"/>
      <c r="AJ30" s="132"/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32"/>
      <c r="AW30" s="132"/>
      <c r="AX30" s="132"/>
      <c r="AY30" s="132"/>
      <c r="AZ30" s="132"/>
      <c r="BA30" s="132"/>
      <c r="BB30" s="132"/>
      <c r="BC30" s="132"/>
      <c r="BD30" s="132"/>
      <c r="BE30" s="132"/>
      <c r="BF30" s="132"/>
      <c r="BG30" s="132"/>
      <c r="BH30" s="132"/>
      <c r="BI30" s="132"/>
      <c r="BJ30" s="132"/>
      <c r="BK30" s="132"/>
      <c r="BL30" s="132"/>
      <c r="BM30" s="132"/>
      <c r="BN30" s="132"/>
      <c r="BO30" s="132"/>
      <c r="BP30" s="132"/>
      <c r="BQ30" s="132"/>
      <c r="BR30" s="132"/>
      <c r="BS30" s="132"/>
      <c r="BT30" s="132"/>
      <c r="BU30" s="132"/>
      <c r="BV30" s="132"/>
      <c r="BW30" s="132"/>
      <c r="BX30" s="132"/>
      <c r="BY30" s="132"/>
      <c r="BZ30" s="132"/>
      <c r="CA30" s="132"/>
      <c r="CB30" s="132"/>
      <c r="CC30" s="132"/>
      <c r="CD30" s="132"/>
      <c r="CE30" s="132"/>
      <c r="CF30" s="132"/>
      <c r="CG30" s="132"/>
      <c r="CH30" s="132"/>
      <c r="CI30" s="132"/>
      <c r="CJ30" s="132"/>
      <c r="CK30" s="132"/>
      <c r="CL30" s="132"/>
      <c r="CM30" s="132"/>
      <c r="CN30" s="132"/>
      <c r="CO30" s="132"/>
      <c r="CP30" s="132"/>
      <c r="CQ30" s="132"/>
      <c r="CR30" s="132"/>
      <c r="CS30" s="132"/>
      <c r="CT30" s="132"/>
      <c r="CU30" s="132"/>
      <c r="CV30" s="132"/>
      <c r="CW30" s="132"/>
      <c r="CX30" s="132"/>
      <c r="CY30" s="132"/>
    </row>
    <row r="31" spans="1:103" s="129" customFormat="1" ht="29.25" customHeight="1" x14ac:dyDescent="0.35">
      <c r="A31" s="64">
        <v>15</v>
      </c>
      <c r="B31" s="65" t="s">
        <v>65</v>
      </c>
      <c r="C31" s="161" t="s">
        <v>191</v>
      </c>
      <c r="D31" s="101">
        <v>3</v>
      </c>
      <c r="E31" s="103">
        <v>3</v>
      </c>
      <c r="F31" s="113">
        <v>3</v>
      </c>
      <c r="G31" s="192"/>
      <c r="H31" s="67"/>
      <c r="I31" s="93"/>
      <c r="J31" s="69"/>
      <c r="K31" s="192"/>
      <c r="L31" s="67"/>
      <c r="M31" s="93"/>
      <c r="N31" s="69"/>
      <c r="O31" s="192">
        <v>5</v>
      </c>
      <c r="P31" s="67">
        <v>10</v>
      </c>
      <c r="Q31" s="93" t="s">
        <v>151</v>
      </c>
      <c r="R31" s="69">
        <v>2</v>
      </c>
      <c r="S31" s="192"/>
      <c r="T31" s="67"/>
      <c r="U31" s="93"/>
      <c r="V31" s="69"/>
      <c r="W31" s="77">
        <v>20</v>
      </c>
      <c r="X31" s="98">
        <v>50</v>
      </c>
      <c r="Y31" s="76">
        <v>2</v>
      </c>
      <c r="AH31" s="132"/>
      <c r="AI31" s="132"/>
      <c r="AJ31" s="132"/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32"/>
      <c r="AW31" s="132"/>
      <c r="AX31" s="132"/>
      <c r="AY31" s="132"/>
      <c r="AZ31" s="132"/>
      <c r="BA31" s="132"/>
      <c r="BB31" s="132"/>
      <c r="BC31" s="132"/>
      <c r="BD31" s="132"/>
      <c r="BE31" s="132"/>
      <c r="BF31" s="132"/>
      <c r="BG31" s="132"/>
      <c r="BH31" s="132"/>
      <c r="BI31" s="132"/>
      <c r="BJ31" s="132"/>
      <c r="BK31" s="132"/>
      <c r="BL31" s="132"/>
      <c r="BM31" s="132"/>
      <c r="BN31" s="132"/>
      <c r="BO31" s="132"/>
      <c r="BP31" s="132"/>
      <c r="BQ31" s="132"/>
      <c r="BR31" s="132"/>
      <c r="BS31" s="132"/>
      <c r="BT31" s="132"/>
      <c r="BU31" s="132"/>
      <c r="BV31" s="132"/>
      <c r="BW31" s="132"/>
      <c r="BX31" s="132"/>
      <c r="BY31" s="132"/>
      <c r="BZ31" s="132"/>
      <c r="CA31" s="132"/>
      <c r="CB31" s="132"/>
      <c r="CC31" s="132"/>
      <c r="CD31" s="132"/>
      <c r="CE31" s="132"/>
      <c r="CF31" s="132"/>
      <c r="CG31" s="132"/>
      <c r="CH31" s="132"/>
      <c r="CI31" s="132"/>
      <c r="CJ31" s="132"/>
      <c r="CK31" s="132"/>
      <c r="CL31" s="132"/>
      <c r="CM31" s="132"/>
      <c r="CN31" s="132"/>
      <c r="CO31" s="132"/>
      <c r="CP31" s="132"/>
      <c r="CQ31" s="132"/>
      <c r="CR31" s="132"/>
      <c r="CS31" s="132"/>
      <c r="CT31" s="132"/>
      <c r="CU31" s="132"/>
      <c r="CV31" s="132"/>
      <c r="CW31" s="132"/>
      <c r="CX31" s="132"/>
      <c r="CY31" s="132"/>
    </row>
    <row r="32" spans="1:103" s="129" customFormat="1" x14ac:dyDescent="0.35">
      <c r="A32" s="64">
        <v>16</v>
      </c>
      <c r="B32" s="65" t="s">
        <v>58</v>
      </c>
      <c r="C32" s="161" t="s">
        <v>192</v>
      </c>
      <c r="D32" s="101">
        <v>3</v>
      </c>
      <c r="E32" s="103">
        <v>3</v>
      </c>
      <c r="F32" s="113">
        <v>3</v>
      </c>
      <c r="G32" s="192"/>
      <c r="H32" s="67"/>
      <c r="I32" s="93"/>
      <c r="J32" s="69"/>
      <c r="K32" s="192"/>
      <c r="L32" s="67"/>
      <c r="M32" s="93"/>
      <c r="N32" s="69"/>
      <c r="O32" s="192">
        <v>25</v>
      </c>
      <c r="P32" s="67">
        <v>15</v>
      </c>
      <c r="Q32" s="93" t="s">
        <v>151</v>
      </c>
      <c r="R32" s="69">
        <v>4</v>
      </c>
      <c r="S32" s="192"/>
      <c r="T32" s="67"/>
      <c r="U32" s="93"/>
      <c r="V32" s="69"/>
      <c r="W32" s="77">
        <v>45</v>
      </c>
      <c r="X32" s="98">
        <v>100</v>
      </c>
      <c r="Y32" s="76">
        <v>4</v>
      </c>
      <c r="AH32" s="132"/>
      <c r="AI32" s="132"/>
      <c r="AJ32" s="132"/>
      <c r="AK32" s="132"/>
      <c r="AL32" s="132"/>
      <c r="AM32" s="132"/>
      <c r="AN32" s="132"/>
      <c r="AO32" s="132"/>
      <c r="AP32" s="132"/>
      <c r="AQ32" s="132"/>
      <c r="AR32" s="132"/>
      <c r="AS32" s="132"/>
      <c r="AT32" s="132"/>
      <c r="AU32" s="132"/>
      <c r="AV32" s="132"/>
      <c r="AW32" s="132"/>
      <c r="AX32" s="132"/>
      <c r="AY32" s="132"/>
      <c r="AZ32" s="132"/>
      <c r="BA32" s="132"/>
      <c r="BB32" s="132"/>
      <c r="BC32" s="132"/>
      <c r="BD32" s="132"/>
      <c r="BE32" s="132"/>
      <c r="BF32" s="132"/>
      <c r="BG32" s="132"/>
      <c r="BH32" s="132"/>
      <c r="BI32" s="132"/>
      <c r="BJ32" s="132"/>
      <c r="BK32" s="132"/>
      <c r="BL32" s="132"/>
      <c r="BM32" s="132"/>
      <c r="BN32" s="132"/>
      <c r="BO32" s="132"/>
      <c r="BP32" s="132"/>
      <c r="BQ32" s="132"/>
      <c r="BR32" s="132"/>
      <c r="BS32" s="132"/>
      <c r="BT32" s="132"/>
      <c r="BU32" s="132"/>
      <c r="BV32" s="132"/>
      <c r="BW32" s="132"/>
      <c r="BX32" s="132"/>
      <c r="BY32" s="132"/>
      <c r="BZ32" s="132"/>
      <c r="CA32" s="132"/>
      <c r="CB32" s="132"/>
      <c r="CC32" s="132"/>
      <c r="CD32" s="132"/>
      <c r="CE32" s="132"/>
      <c r="CF32" s="132"/>
      <c r="CG32" s="132"/>
      <c r="CH32" s="132"/>
      <c r="CI32" s="132"/>
      <c r="CJ32" s="132"/>
      <c r="CK32" s="132"/>
      <c r="CL32" s="132"/>
      <c r="CM32" s="132"/>
      <c r="CN32" s="132"/>
      <c r="CO32" s="132"/>
      <c r="CP32" s="132"/>
      <c r="CQ32" s="132"/>
      <c r="CR32" s="132"/>
      <c r="CS32" s="132"/>
      <c r="CT32" s="132"/>
      <c r="CU32" s="132"/>
      <c r="CV32" s="132"/>
      <c r="CW32" s="132"/>
      <c r="CX32" s="132"/>
      <c r="CY32" s="132"/>
    </row>
    <row r="33" spans="1:103" s="129" customFormat="1" x14ac:dyDescent="0.35">
      <c r="A33" s="64">
        <v>17</v>
      </c>
      <c r="B33" s="65" t="s">
        <v>66</v>
      </c>
      <c r="C33" s="161" t="s">
        <v>193</v>
      </c>
      <c r="D33" s="101"/>
      <c r="E33" s="103">
        <v>4</v>
      </c>
      <c r="F33" s="113">
        <v>4</v>
      </c>
      <c r="G33" s="192"/>
      <c r="H33" s="67"/>
      <c r="I33" s="93"/>
      <c r="J33" s="69"/>
      <c r="K33" s="192"/>
      <c r="L33" s="67"/>
      <c r="M33" s="93"/>
      <c r="N33" s="69"/>
      <c r="O33" s="192"/>
      <c r="P33" s="67"/>
      <c r="Q33" s="93"/>
      <c r="R33" s="69"/>
      <c r="S33" s="192">
        <v>25</v>
      </c>
      <c r="T33" s="67">
        <v>10</v>
      </c>
      <c r="U33" s="93" t="s">
        <v>151</v>
      </c>
      <c r="V33" s="69">
        <v>2</v>
      </c>
      <c r="W33" s="77">
        <v>40</v>
      </c>
      <c r="X33" s="98">
        <v>50</v>
      </c>
      <c r="Y33" s="76">
        <v>2</v>
      </c>
      <c r="AH33" s="132"/>
      <c r="AI33" s="132"/>
      <c r="AJ33" s="132"/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32"/>
      <c r="AW33" s="132"/>
      <c r="AX33" s="132"/>
      <c r="AY33" s="132"/>
      <c r="AZ33" s="132"/>
      <c r="BA33" s="132"/>
      <c r="BB33" s="132"/>
      <c r="BC33" s="132"/>
      <c r="BD33" s="132"/>
      <c r="BE33" s="132"/>
      <c r="BF33" s="132"/>
      <c r="BG33" s="132"/>
      <c r="BH33" s="132"/>
      <c r="BI33" s="132"/>
      <c r="BJ33" s="132"/>
      <c r="BK33" s="132"/>
      <c r="BL33" s="132"/>
      <c r="BM33" s="132"/>
      <c r="BN33" s="132"/>
      <c r="BO33" s="132"/>
      <c r="BP33" s="132"/>
      <c r="BQ33" s="132"/>
      <c r="BR33" s="132"/>
      <c r="BS33" s="132"/>
      <c r="BT33" s="132"/>
      <c r="BU33" s="132"/>
      <c r="BV33" s="132"/>
      <c r="BW33" s="132"/>
      <c r="BX33" s="132"/>
      <c r="BY33" s="132"/>
      <c r="BZ33" s="132"/>
      <c r="CA33" s="132"/>
      <c r="CB33" s="132"/>
      <c r="CC33" s="132"/>
      <c r="CD33" s="132"/>
      <c r="CE33" s="132"/>
      <c r="CF33" s="132"/>
      <c r="CG33" s="132"/>
      <c r="CH33" s="132"/>
      <c r="CI33" s="132"/>
      <c r="CJ33" s="132"/>
      <c r="CK33" s="132"/>
      <c r="CL33" s="132"/>
      <c r="CM33" s="132"/>
      <c r="CN33" s="132"/>
      <c r="CO33" s="132"/>
      <c r="CP33" s="132"/>
      <c r="CQ33" s="132"/>
      <c r="CR33" s="132"/>
      <c r="CS33" s="132"/>
      <c r="CT33" s="132"/>
      <c r="CU33" s="132"/>
      <c r="CV33" s="132"/>
      <c r="CW33" s="132"/>
      <c r="CX33" s="132"/>
      <c r="CY33" s="132"/>
    </row>
    <row r="34" spans="1:103" s="129" customFormat="1" x14ac:dyDescent="0.35">
      <c r="A34" s="64">
        <v>18</v>
      </c>
      <c r="B34" s="65" t="s">
        <v>64</v>
      </c>
      <c r="C34" s="161" t="s">
        <v>194</v>
      </c>
      <c r="D34" s="101"/>
      <c r="E34" s="103">
        <v>4</v>
      </c>
      <c r="F34" s="113">
        <v>4</v>
      </c>
      <c r="G34" s="192"/>
      <c r="H34" s="67"/>
      <c r="I34" s="93"/>
      <c r="J34" s="69"/>
      <c r="K34" s="192"/>
      <c r="L34" s="67"/>
      <c r="M34" s="93"/>
      <c r="N34" s="69"/>
      <c r="O34" s="192"/>
      <c r="P34" s="67"/>
      <c r="Q34" s="93"/>
      <c r="R34" s="69"/>
      <c r="S34" s="192">
        <v>15</v>
      </c>
      <c r="T34" s="67">
        <v>25</v>
      </c>
      <c r="U34" s="93" t="s">
        <v>150</v>
      </c>
      <c r="V34" s="69">
        <v>2</v>
      </c>
      <c r="W34" s="77">
        <v>45</v>
      </c>
      <c r="X34" s="98">
        <v>50</v>
      </c>
      <c r="Y34" s="76">
        <v>2</v>
      </c>
      <c r="AH34" s="132"/>
      <c r="AI34" s="132"/>
      <c r="AJ34" s="132"/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32"/>
      <c r="AW34" s="132"/>
      <c r="AX34" s="132"/>
      <c r="AY34" s="132"/>
      <c r="AZ34" s="132"/>
      <c r="BA34" s="132"/>
      <c r="BB34" s="132"/>
      <c r="BC34" s="132"/>
      <c r="BD34" s="132"/>
      <c r="BE34" s="132"/>
      <c r="BF34" s="132"/>
      <c r="BG34" s="132"/>
      <c r="BH34" s="132"/>
      <c r="BI34" s="132"/>
      <c r="BJ34" s="132"/>
      <c r="BK34" s="132"/>
      <c r="BL34" s="132"/>
      <c r="BM34" s="132"/>
      <c r="BN34" s="132"/>
      <c r="BO34" s="132"/>
      <c r="BP34" s="132"/>
      <c r="BQ34" s="132"/>
      <c r="BR34" s="132"/>
      <c r="BS34" s="132"/>
      <c r="BT34" s="132"/>
      <c r="BU34" s="132"/>
      <c r="BV34" s="132"/>
      <c r="BW34" s="132"/>
      <c r="BX34" s="132"/>
      <c r="BY34" s="132"/>
      <c r="BZ34" s="132"/>
      <c r="CA34" s="132"/>
      <c r="CB34" s="132"/>
      <c r="CC34" s="132"/>
      <c r="CD34" s="132"/>
      <c r="CE34" s="132"/>
      <c r="CF34" s="132"/>
      <c r="CG34" s="132"/>
      <c r="CH34" s="132"/>
      <c r="CI34" s="132"/>
      <c r="CJ34" s="132"/>
      <c r="CK34" s="132"/>
      <c r="CL34" s="132"/>
      <c r="CM34" s="132"/>
      <c r="CN34" s="132"/>
      <c r="CO34" s="132"/>
      <c r="CP34" s="132"/>
      <c r="CQ34" s="132"/>
      <c r="CR34" s="132"/>
      <c r="CS34" s="132"/>
      <c r="CT34" s="132"/>
      <c r="CU34" s="132"/>
      <c r="CV34" s="132"/>
      <c r="CW34" s="132"/>
      <c r="CX34" s="132"/>
      <c r="CY34" s="132"/>
    </row>
    <row r="35" spans="1:103" s="128" customFormat="1" ht="32.25" customHeight="1" x14ac:dyDescent="0.35">
      <c r="A35" s="272" t="s">
        <v>11</v>
      </c>
      <c r="B35" s="273"/>
      <c r="C35" s="125"/>
      <c r="D35" s="119"/>
      <c r="E35" s="95"/>
      <c r="F35" s="120"/>
      <c r="G35" s="140">
        <f>SUM(G17:G34)</f>
        <v>165</v>
      </c>
      <c r="H35" s="95">
        <f>SUM(H17:H34)</f>
        <v>60</v>
      </c>
      <c r="I35" s="141">
        <v>15</v>
      </c>
      <c r="J35" s="125">
        <f>SUM(J17:J34)</f>
        <v>22</v>
      </c>
      <c r="K35" s="140">
        <f>SUM(K17:K34)</f>
        <v>10</v>
      </c>
      <c r="L35" s="95">
        <f>SUM(L17:L34)</f>
        <v>40</v>
      </c>
      <c r="M35" s="141">
        <v>5</v>
      </c>
      <c r="N35" s="125">
        <f>SUM(N17:N34)</f>
        <v>4</v>
      </c>
      <c r="O35" s="140">
        <f>SUM(O17:O34)</f>
        <v>60</v>
      </c>
      <c r="P35" s="95">
        <f>SUM(P17:P34)</f>
        <v>75</v>
      </c>
      <c r="Q35" s="141">
        <v>10</v>
      </c>
      <c r="R35" s="125">
        <f>SUM(R17:R34)</f>
        <v>11</v>
      </c>
      <c r="S35" s="140">
        <f>SUM(S17:S34)</f>
        <v>40</v>
      </c>
      <c r="T35" s="95">
        <f>SUM(T17:T34)</f>
        <v>35</v>
      </c>
      <c r="U35" s="141">
        <v>10</v>
      </c>
      <c r="V35" s="125">
        <f>SUM(V17:V34)</f>
        <v>4</v>
      </c>
      <c r="W35" s="142">
        <f>SUM(W17:W34)</f>
        <v>525</v>
      </c>
      <c r="X35" s="143">
        <f>SUM(X17:X34)</f>
        <v>1025</v>
      </c>
      <c r="Y35" s="125">
        <f>SUM(Y17:Y34)</f>
        <v>41</v>
      </c>
      <c r="AH35" s="163"/>
      <c r="AI35" s="163"/>
      <c r="AJ35" s="163"/>
      <c r="AK35" s="163"/>
      <c r="AL35" s="163"/>
      <c r="AM35" s="163"/>
      <c r="AN35" s="163"/>
      <c r="AO35" s="163"/>
      <c r="AP35" s="163"/>
      <c r="AQ35" s="163"/>
      <c r="AR35" s="163"/>
      <c r="AS35" s="163"/>
      <c r="AT35" s="163"/>
      <c r="AU35" s="163"/>
      <c r="AV35" s="163"/>
      <c r="AW35" s="163"/>
      <c r="AX35" s="163"/>
      <c r="AY35" s="163"/>
      <c r="AZ35" s="163"/>
      <c r="BA35" s="163"/>
      <c r="BB35" s="163"/>
      <c r="BC35" s="163"/>
      <c r="BD35" s="163"/>
      <c r="BE35" s="163"/>
      <c r="BF35" s="163"/>
      <c r="BG35" s="163"/>
      <c r="BH35" s="163"/>
      <c r="BI35" s="163"/>
      <c r="BJ35" s="163"/>
      <c r="BK35" s="163"/>
      <c r="BL35" s="163"/>
      <c r="BM35" s="163"/>
      <c r="BN35" s="163"/>
      <c r="BO35" s="163"/>
      <c r="BP35" s="163"/>
      <c r="BQ35" s="163"/>
      <c r="BR35" s="163"/>
      <c r="BS35" s="163"/>
      <c r="BT35" s="163"/>
      <c r="BU35" s="163"/>
      <c r="BV35" s="163"/>
      <c r="BW35" s="163"/>
      <c r="BX35" s="163"/>
      <c r="BY35" s="163"/>
      <c r="BZ35" s="163"/>
      <c r="CA35" s="163"/>
      <c r="CB35" s="163"/>
      <c r="CC35" s="163"/>
      <c r="CD35" s="163"/>
      <c r="CE35" s="163"/>
      <c r="CF35" s="163"/>
      <c r="CG35" s="163"/>
      <c r="CH35" s="163"/>
      <c r="CI35" s="163"/>
      <c r="CJ35" s="163"/>
      <c r="CK35" s="163"/>
      <c r="CL35" s="163"/>
      <c r="CM35" s="163"/>
      <c r="CN35" s="163"/>
      <c r="CO35" s="163"/>
      <c r="CP35" s="163"/>
      <c r="CQ35" s="163"/>
      <c r="CR35" s="163"/>
      <c r="CS35" s="163"/>
      <c r="CT35" s="163"/>
      <c r="CU35" s="163"/>
      <c r="CV35" s="163"/>
      <c r="CW35" s="163"/>
      <c r="CX35" s="163"/>
      <c r="CY35" s="163"/>
    </row>
    <row r="36" spans="1:103" ht="32.25" customHeight="1" x14ac:dyDescent="0.35">
      <c r="A36" s="219" t="s">
        <v>40</v>
      </c>
      <c r="B36" s="221"/>
      <c r="C36" s="221"/>
      <c r="D36" s="221"/>
      <c r="E36" s="221"/>
      <c r="F36" s="221"/>
      <c r="G36" s="221"/>
      <c r="H36" s="221"/>
      <c r="I36" s="221"/>
      <c r="J36" s="221"/>
      <c r="K36" s="221"/>
      <c r="L36" s="221"/>
      <c r="M36" s="221"/>
      <c r="N36" s="221"/>
      <c r="O36" s="221"/>
      <c r="P36" s="221"/>
      <c r="Q36" s="221"/>
      <c r="R36" s="221"/>
      <c r="S36" s="221"/>
      <c r="T36" s="221"/>
      <c r="U36" s="221"/>
      <c r="V36" s="221"/>
      <c r="W36" s="221"/>
      <c r="X36" s="221"/>
      <c r="Y36" s="221"/>
    </row>
    <row r="37" spans="1:103" x14ac:dyDescent="0.35">
      <c r="A37" s="222" t="s">
        <v>93</v>
      </c>
      <c r="B37" s="223"/>
      <c r="C37" s="223"/>
      <c r="D37" s="223"/>
      <c r="E37" s="223"/>
      <c r="F37" s="223"/>
      <c r="G37" s="223"/>
      <c r="H37" s="223"/>
      <c r="I37" s="223"/>
      <c r="J37" s="223"/>
      <c r="K37" s="223"/>
      <c r="L37" s="223"/>
      <c r="M37" s="223"/>
      <c r="N37" s="223"/>
      <c r="O37" s="223"/>
      <c r="P37" s="223"/>
      <c r="Q37" s="223"/>
      <c r="R37" s="223"/>
      <c r="S37" s="223"/>
      <c r="T37" s="223"/>
      <c r="U37" s="223"/>
      <c r="V37" s="223"/>
      <c r="W37" s="223"/>
      <c r="X37" s="223"/>
      <c r="Y37" s="223"/>
    </row>
    <row r="38" spans="1:103" s="129" customFormat="1" ht="60" customHeight="1" x14ac:dyDescent="0.35">
      <c r="A38" s="64">
        <v>1</v>
      </c>
      <c r="B38" s="65" t="s">
        <v>155</v>
      </c>
      <c r="C38" s="69" t="s">
        <v>196</v>
      </c>
      <c r="D38" s="107"/>
      <c r="E38" s="103">
        <v>2</v>
      </c>
      <c r="F38" s="102"/>
      <c r="G38" s="66"/>
      <c r="H38" s="67"/>
      <c r="I38" s="68"/>
      <c r="J38" s="69"/>
      <c r="K38" s="200">
        <v>15</v>
      </c>
      <c r="L38" s="67">
        <v>15</v>
      </c>
      <c r="M38" s="93"/>
      <c r="N38" s="69">
        <v>2</v>
      </c>
      <c r="O38" s="200"/>
      <c r="P38" s="67"/>
      <c r="Q38" s="93"/>
      <c r="R38" s="69"/>
      <c r="S38" s="200"/>
      <c r="T38" s="67"/>
      <c r="U38" s="93"/>
      <c r="V38" s="69"/>
      <c r="W38" s="76">
        <v>30</v>
      </c>
      <c r="X38" s="76">
        <v>50</v>
      </c>
      <c r="Y38" s="76">
        <v>2</v>
      </c>
      <c r="AH38" s="132"/>
      <c r="AI38" s="132"/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  <c r="BH38" s="132"/>
      <c r="BI38" s="132"/>
      <c r="BJ38" s="132"/>
      <c r="BK38" s="132"/>
      <c r="BL38" s="132"/>
      <c r="BM38" s="132"/>
      <c r="BN38" s="132"/>
      <c r="BO38" s="132"/>
      <c r="BP38" s="132"/>
      <c r="BQ38" s="132"/>
      <c r="BR38" s="132"/>
      <c r="BS38" s="132"/>
      <c r="BT38" s="132"/>
      <c r="BU38" s="132"/>
      <c r="BV38" s="132"/>
      <c r="BW38" s="132"/>
      <c r="BX38" s="132"/>
      <c r="BY38" s="132"/>
      <c r="BZ38" s="132"/>
      <c r="CA38" s="132"/>
      <c r="CB38" s="132"/>
      <c r="CC38" s="132"/>
      <c r="CD38" s="132"/>
      <c r="CE38" s="132"/>
      <c r="CF38" s="132"/>
      <c r="CG38" s="132"/>
      <c r="CH38" s="132"/>
      <c r="CI38" s="132"/>
      <c r="CJ38" s="132"/>
      <c r="CK38" s="132"/>
      <c r="CL38" s="132"/>
      <c r="CM38" s="132"/>
      <c r="CN38" s="132"/>
      <c r="CO38" s="132"/>
      <c r="CP38" s="132"/>
      <c r="CQ38" s="132"/>
      <c r="CR38" s="132"/>
      <c r="CS38" s="132"/>
      <c r="CT38" s="132"/>
      <c r="CU38" s="132"/>
      <c r="CV38" s="132"/>
      <c r="CW38" s="132"/>
      <c r="CX38" s="132"/>
      <c r="CY38" s="132"/>
    </row>
    <row r="39" spans="1:103" s="129" customFormat="1" ht="60" customHeight="1" x14ac:dyDescent="0.35">
      <c r="A39" s="64">
        <v>2</v>
      </c>
      <c r="B39" s="65" t="s">
        <v>154</v>
      </c>
      <c r="C39" s="69" t="s">
        <v>197</v>
      </c>
      <c r="D39" s="107"/>
      <c r="E39" s="103">
        <v>2</v>
      </c>
      <c r="F39" s="102"/>
      <c r="G39" s="66"/>
      <c r="H39" s="67"/>
      <c r="I39" s="68"/>
      <c r="J39" s="69"/>
      <c r="K39" s="196">
        <v>15</v>
      </c>
      <c r="L39" s="67">
        <v>15</v>
      </c>
      <c r="M39" s="93"/>
      <c r="N39" s="69">
        <v>2</v>
      </c>
      <c r="O39" s="196"/>
      <c r="P39" s="67"/>
      <c r="Q39" s="93"/>
      <c r="R39" s="69"/>
      <c r="S39" s="196"/>
      <c r="T39" s="67"/>
      <c r="U39" s="93"/>
      <c r="V39" s="69"/>
      <c r="W39" s="76">
        <v>30</v>
      </c>
      <c r="X39" s="76">
        <v>50</v>
      </c>
      <c r="Y39" s="76">
        <v>2</v>
      </c>
      <c r="AH39" s="132"/>
      <c r="AI39" s="132"/>
      <c r="AJ39" s="132"/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/>
      <c r="BA39" s="132"/>
      <c r="BB39" s="132"/>
      <c r="BC39" s="132"/>
      <c r="BD39" s="132"/>
      <c r="BE39" s="132"/>
      <c r="BF39" s="132"/>
      <c r="BG39" s="132"/>
      <c r="BH39" s="132"/>
      <c r="BI39" s="132"/>
      <c r="BJ39" s="132"/>
      <c r="BK39" s="132"/>
      <c r="BL39" s="132"/>
      <c r="BM39" s="132"/>
      <c r="BN39" s="132"/>
      <c r="BO39" s="132"/>
      <c r="BP39" s="132"/>
      <c r="BQ39" s="132"/>
      <c r="BR39" s="132"/>
      <c r="BS39" s="132"/>
      <c r="BT39" s="132"/>
      <c r="BU39" s="132"/>
      <c r="BV39" s="132"/>
      <c r="BW39" s="132"/>
      <c r="BX39" s="132"/>
      <c r="BY39" s="132"/>
      <c r="BZ39" s="132"/>
      <c r="CA39" s="132"/>
      <c r="CB39" s="132"/>
      <c r="CC39" s="132"/>
      <c r="CD39" s="132"/>
      <c r="CE39" s="132"/>
      <c r="CF39" s="132"/>
      <c r="CG39" s="132"/>
      <c r="CH39" s="132"/>
      <c r="CI39" s="132"/>
      <c r="CJ39" s="132"/>
      <c r="CK39" s="132"/>
      <c r="CL39" s="132"/>
      <c r="CM39" s="132"/>
      <c r="CN39" s="132"/>
      <c r="CO39" s="132"/>
      <c r="CP39" s="132"/>
      <c r="CQ39" s="132"/>
      <c r="CR39" s="132"/>
      <c r="CS39" s="132"/>
      <c r="CT39" s="132"/>
      <c r="CU39" s="132"/>
      <c r="CV39" s="132"/>
      <c r="CW39" s="132"/>
      <c r="CX39" s="132"/>
      <c r="CY39" s="132"/>
    </row>
    <row r="40" spans="1:103" s="129" customFormat="1" ht="109.5" customHeight="1" x14ac:dyDescent="0.35">
      <c r="A40" s="64">
        <v>3</v>
      </c>
      <c r="B40" s="65" t="s">
        <v>121</v>
      </c>
      <c r="C40" s="69" t="s">
        <v>198</v>
      </c>
      <c r="D40" s="107"/>
      <c r="E40" s="103">
        <v>2</v>
      </c>
      <c r="F40" s="102"/>
      <c r="G40" s="66"/>
      <c r="H40" s="67"/>
      <c r="I40" s="68"/>
      <c r="J40" s="69"/>
      <c r="K40" s="194">
        <v>10</v>
      </c>
      <c r="L40" s="67">
        <v>10</v>
      </c>
      <c r="M40" s="93"/>
      <c r="N40" s="69">
        <v>1</v>
      </c>
      <c r="O40" s="194"/>
      <c r="P40" s="67"/>
      <c r="Q40" s="93"/>
      <c r="R40" s="69"/>
      <c r="S40" s="194"/>
      <c r="T40" s="67"/>
      <c r="U40" s="93"/>
      <c r="V40" s="69"/>
      <c r="W40" s="76">
        <v>20</v>
      </c>
      <c r="X40" s="76">
        <v>25</v>
      </c>
      <c r="Y40" s="76">
        <v>1</v>
      </c>
      <c r="AH40" s="132"/>
      <c r="AI40" s="132"/>
      <c r="AJ40" s="132"/>
      <c r="AK40" s="132"/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  <c r="AW40" s="132"/>
      <c r="AX40" s="132"/>
      <c r="AY40" s="132"/>
      <c r="AZ40" s="132"/>
      <c r="BA40" s="132"/>
      <c r="BB40" s="132"/>
      <c r="BC40" s="132"/>
      <c r="BD40" s="132"/>
      <c r="BE40" s="132"/>
      <c r="BF40" s="132"/>
      <c r="BG40" s="132"/>
      <c r="BH40" s="132"/>
      <c r="BI40" s="132"/>
      <c r="BJ40" s="132"/>
      <c r="BK40" s="132"/>
      <c r="BL40" s="132"/>
      <c r="BM40" s="132"/>
      <c r="BN40" s="132"/>
      <c r="BO40" s="132"/>
      <c r="BP40" s="132"/>
      <c r="BQ40" s="132"/>
      <c r="BR40" s="132"/>
      <c r="BS40" s="132"/>
      <c r="BT40" s="132"/>
      <c r="BU40" s="132"/>
      <c r="BV40" s="132"/>
      <c r="BW40" s="132"/>
      <c r="BX40" s="132"/>
      <c r="BY40" s="132"/>
      <c r="BZ40" s="132"/>
      <c r="CA40" s="132"/>
      <c r="CB40" s="132"/>
      <c r="CC40" s="132"/>
      <c r="CD40" s="132"/>
      <c r="CE40" s="132"/>
      <c r="CF40" s="132"/>
      <c r="CG40" s="132"/>
      <c r="CH40" s="132"/>
      <c r="CI40" s="132"/>
      <c r="CJ40" s="132"/>
      <c r="CK40" s="132"/>
      <c r="CL40" s="132"/>
      <c r="CM40" s="132"/>
      <c r="CN40" s="132"/>
      <c r="CO40" s="132"/>
      <c r="CP40" s="132"/>
      <c r="CQ40" s="132"/>
      <c r="CR40" s="132"/>
      <c r="CS40" s="132"/>
      <c r="CT40" s="132"/>
      <c r="CU40" s="132"/>
      <c r="CV40" s="132"/>
      <c r="CW40" s="132"/>
      <c r="CX40" s="132"/>
      <c r="CY40" s="132"/>
    </row>
    <row r="41" spans="1:103" s="129" customFormat="1" ht="48" customHeight="1" x14ac:dyDescent="0.35">
      <c r="A41" s="64">
        <v>4</v>
      </c>
      <c r="B41" s="65" t="s">
        <v>145</v>
      </c>
      <c r="C41" s="69" t="s">
        <v>199</v>
      </c>
      <c r="D41" s="107"/>
      <c r="E41" s="103">
        <v>2</v>
      </c>
      <c r="F41" s="102"/>
      <c r="G41" s="66"/>
      <c r="H41" s="67"/>
      <c r="I41" s="68"/>
      <c r="J41" s="69"/>
      <c r="K41" s="194">
        <v>10</v>
      </c>
      <c r="L41" s="67">
        <v>10</v>
      </c>
      <c r="M41" s="93"/>
      <c r="N41" s="69">
        <v>1</v>
      </c>
      <c r="O41" s="194"/>
      <c r="P41" s="67"/>
      <c r="Q41" s="93"/>
      <c r="R41" s="69"/>
      <c r="S41" s="194"/>
      <c r="T41" s="67"/>
      <c r="U41" s="93"/>
      <c r="V41" s="69"/>
      <c r="W41" s="76">
        <v>20</v>
      </c>
      <c r="X41" s="76">
        <v>25</v>
      </c>
      <c r="Y41" s="109">
        <v>1</v>
      </c>
      <c r="AH41" s="132"/>
      <c r="AI41" s="132"/>
      <c r="AJ41" s="132"/>
      <c r="AK41" s="132"/>
      <c r="AL41" s="132"/>
      <c r="AM41" s="132"/>
      <c r="AN41" s="132"/>
      <c r="AO41" s="132"/>
      <c r="AP41" s="132"/>
      <c r="AQ41" s="132"/>
      <c r="AR41" s="132"/>
      <c r="AS41" s="132"/>
      <c r="AT41" s="132"/>
      <c r="AU41" s="132"/>
      <c r="AV41" s="132"/>
      <c r="AW41" s="132"/>
      <c r="AX41" s="132"/>
      <c r="AY41" s="132"/>
      <c r="AZ41" s="132"/>
      <c r="BA41" s="132"/>
      <c r="BB41" s="132"/>
      <c r="BC41" s="132"/>
      <c r="BD41" s="132"/>
      <c r="BE41" s="132"/>
      <c r="BF41" s="132"/>
      <c r="BG41" s="132"/>
      <c r="BH41" s="132"/>
      <c r="BI41" s="132"/>
      <c r="BJ41" s="132"/>
      <c r="BK41" s="132"/>
      <c r="BL41" s="132"/>
      <c r="BM41" s="132"/>
      <c r="BN41" s="132"/>
      <c r="BO41" s="132"/>
      <c r="BP41" s="132"/>
      <c r="BQ41" s="132"/>
      <c r="BR41" s="132"/>
      <c r="BS41" s="132"/>
      <c r="BT41" s="132"/>
      <c r="BU41" s="132"/>
      <c r="BV41" s="132"/>
      <c r="BW41" s="132"/>
      <c r="BX41" s="132"/>
      <c r="BY41" s="132"/>
      <c r="BZ41" s="132"/>
      <c r="CA41" s="132"/>
      <c r="CB41" s="132"/>
      <c r="CC41" s="132"/>
      <c r="CD41" s="132"/>
      <c r="CE41" s="132"/>
      <c r="CF41" s="132"/>
      <c r="CG41" s="132"/>
      <c r="CH41" s="132"/>
      <c r="CI41" s="132"/>
      <c r="CJ41" s="132"/>
      <c r="CK41" s="132"/>
      <c r="CL41" s="132"/>
      <c r="CM41" s="132"/>
      <c r="CN41" s="132"/>
      <c r="CO41" s="132"/>
      <c r="CP41" s="132"/>
      <c r="CQ41" s="132"/>
      <c r="CR41" s="132"/>
      <c r="CS41" s="132"/>
      <c r="CT41" s="132"/>
      <c r="CU41" s="132"/>
      <c r="CV41" s="132"/>
      <c r="CW41" s="132"/>
      <c r="CX41" s="132"/>
      <c r="CY41" s="132"/>
    </row>
    <row r="42" spans="1:103" s="129" customFormat="1" ht="69" customHeight="1" x14ac:dyDescent="0.35">
      <c r="A42" s="64">
        <v>5</v>
      </c>
      <c r="B42" s="65" t="s">
        <v>122</v>
      </c>
      <c r="C42" s="69" t="s">
        <v>216</v>
      </c>
      <c r="D42" s="107"/>
      <c r="E42" s="103">
        <v>2</v>
      </c>
      <c r="F42" s="102"/>
      <c r="G42" s="66"/>
      <c r="H42" s="67"/>
      <c r="I42" s="68"/>
      <c r="J42" s="69"/>
      <c r="K42" s="194"/>
      <c r="L42" s="67">
        <v>20</v>
      </c>
      <c r="M42" s="93"/>
      <c r="N42" s="69">
        <v>2</v>
      </c>
      <c r="O42" s="194"/>
      <c r="P42" s="67"/>
      <c r="Q42" s="93"/>
      <c r="R42" s="69"/>
      <c r="S42" s="194"/>
      <c r="T42" s="67"/>
      <c r="U42" s="93"/>
      <c r="V42" s="69"/>
      <c r="W42" s="76">
        <v>20</v>
      </c>
      <c r="X42" s="76">
        <v>50</v>
      </c>
      <c r="Y42" s="76">
        <v>2</v>
      </c>
      <c r="AH42" s="132"/>
      <c r="AI42" s="132"/>
      <c r="AJ42" s="132"/>
      <c r="AK42" s="132"/>
      <c r="AL42" s="132"/>
      <c r="AM42" s="132"/>
      <c r="AN42" s="132"/>
      <c r="AO42" s="132"/>
      <c r="AP42" s="132"/>
      <c r="AQ42" s="132"/>
      <c r="AR42" s="132"/>
      <c r="AS42" s="132"/>
      <c r="AT42" s="132"/>
      <c r="AU42" s="132"/>
      <c r="AV42" s="132"/>
      <c r="AW42" s="132"/>
      <c r="AX42" s="132"/>
      <c r="AY42" s="132"/>
      <c r="AZ42" s="132"/>
      <c r="BA42" s="132"/>
      <c r="BB42" s="132"/>
      <c r="BC42" s="132"/>
      <c r="BD42" s="132"/>
      <c r="BE42" s="132"/>
      <c r="BF42" s="132"/>
      <c r="BG42" s="132"/>
      <c r="BH42" s="132"/>
      <c r="BI42" s="132"/>
      <c r="BJ42" s="132"/>
      <c r="BK42" s="132"/>
      <c r="BL42" s="132"/>
      <c r="BM42" s="132"/>
      <c r="BN42" s="132"/>
      <c r="BO42" s="132"/>
      <c r="BP42" s="132"/>
      <c r="BQ42" s="132"/>
      <c r="BR42" s="132"/>
      <c r="BS42" s="132"/>
      <c r="BT42" s="132"/>
      <c r="BU42" s="132"/>
      <c r="BV42" s="132"/>
      <c r="BW42" s="132"/>
      <c r="BX42" s="132"/>
      <c r="BY42" s="132"/>
      <c r="BZ42" s="132"/>
      <c r="CA42" s="132"/>
      <c r="CB42" s="132"/>
      <c r="CC42" s="132"/>
      <c r="CD42" s="132"/>
      <c r="CE42" s="132"/>
      <c r="CF42" s="132"/>
      <c r="CG42" s="132"/>
      <c r="CH42" s="132"/>
      <c r="CI42" s="132"/>
      <c r="CJ42" s="132"/>
      <c r="CK42" s="132"/>
      <c r="CL42" s="132"/>
      <c r="CM42" s="132"/>
      <c r="CN42" s="132"/>
      <c r="CO42" s="132"/>
      <c r="CP42" s="132"/>
      <c r="CQ42" s="132"/>
      <c r="CR42" s="132"/>
      <c r="CS42" s="132"/>
      <c r="CT42" s="132"/>
      <c r="CU42" s="132"/>
      <c r="CV42" s="132"/>
      <c r="CW42" s="132"/>
      <c r="CX42" s="132"/>
      <c r="CY42" s="132"/>
    </row>
    <row r="43" spans="1:103" s="129" customFormat="1" ht="81.75" customHeight="1" x14ac:dyDescent="0.35">
      <c r="A43" s="64">
        <v>6</v>
      </c>
      <c r="B43" s="65" t="s">
        <v>125</v>
      </c>
      <c r="C43" s="161" t="s">
        <v>203</v>
      </c>
      <c r="D43" s="107"/>
      <c r="E43" s="103">
        <v>2</v>
      </c>
      <c r="F43" s="68"/>
      <c r="G43" s="198"/>
      <c r="H43" s="67"/>
      <c r="I43" s="93"/>
      <c r="J43" s="69"/>
      <c r="K43" s="198">
        <v>10</v>
      </c>
      <c r="L43" s="67">
        <v>10</v>
      </c>
      <c r="M43" s="93"/>
      <c r="N43" s="69">
        <v>1</v>
      </c>
      <c r="O43" s="198"/>
      <c r="P43" s="67"/>
      <c r="Q43" s="93"/>
      <c r="R43" s="69"/>
      <c r="S43" s="198"/>
      <c r="T43" s="67"/>
      <c r="U43" s="93"/>
      <c r="V43" s="69"/>
      <c r="W43" s="77">
        <v>20</v>
      </c>
      <c r="X43" s="98">
        <v>25</v>
      </c>
      <c r="Y43" s="76">
        <v>1</v>
      </c>
      <c r="AH43" s="132"/>
      <c r="AI43" s="132"/>
      <c r="AJ43" s="132"/>
      <c r="AK43" s="132"/>
      <c r="AL43" s="132"/>
      <c r="AM43" s="132"/>
      <c r="AN43" s="132"/>
      <c r="AO43" s="132"/>
      <c r="AP43" s="132"/>
      <c r="AQ43" s="132"/>
      <c r="AR43" s="132"/>
      <c r="AS43" s="132"/>
      <c r="AT43" s="132"/>
      <c r="AU43" s="132"/>
      <c r="AV43" s="132"/>
      <c r="AW43" s="132"/>
      <c r="AX43" s="132"/>
      <c r="AY43" s="132"/>
      <c r="AZ43" s="132"/>
      <c r="BA43" s="132"/>
      <c r="BB43" s="132"/>
      <c r="BC43" s="132"/>
      <c r="BD43" s="132"/>
      <c r="BE43" s="132"/>
      <c r="BF43" s="132"/>
      <c r="BG43" s="132"/>
      <c r="BH43" s="132"/>
      <c r="BI43" s="132"/>
      <c r="BJ43" s="132"/>
      <c r="BK43" s="132"/>
      <c r="BL43" s="132"/>
      <c r="BM43" s="132"/>
      <c r="BN43" s="132"/>
      <c r="BO43" s="132"/>
      <c r="BP43" s="132"/>
      <c r="BQ43" s="132"/>
      <c r="BR43" s="132"/>
      <c r="BS43" s="132"/>
      <c r="BT43" s="132"/>
      <c r="BU43" s="132"/>
      <c r="BV43" s="132"/>
      <c r="BW43" s="132"/>
      <c r="BX43" s="132"/>
      <c r="BY43" s="132"/>
      <c r="BZ43" s="132"/>
      <c r="CA43" s="132"/>
      <c r="CB43" s="132"/>
      <c r="CC43" s="132"/>
      <c r="CD43" s="132"/>
      <c r="CE43" s="132"/>
      <c r="CF43" s="132"/>
      <c r="CG43" s="132"/>
      <c r="CH43" s="132"/>
      <c r="CI43" s="132"/>
      <c r="CJ43" s="132"/>
      <c r="CK43" s="132"/>
      <c r="CL43" s="132"/>
      <c r="CM43" s="132"/>
      <c r="CN43" s="132"/>
      <c r="CO43" s="132"/>
      <c r="CP43" s="132"/>
      <c r="CQ43" s="132"/>
      <c r="CR43" s="132"/>
      <c r="CS43" s="132"/>
      <c r="CT43" s="132"/>
      <c r="CU43" s="132"/>
      <c r="CV43" s="132"/>
      <c r="CW43" s="132"/>
      <c r="CX43" s="132"/>
      <c r="CY43" s="132"/>
    </row>
    <row r="44" spans="1:103" s="129" customFormat="1" ht="63" customHeight="1" x14ac:dyDescent="0.35">
      <c r="A44" s="64">
        <v>7</v>
      </c>
      <c r="B44" s="65" t="s">
        <v>69</v>
      </c>
      <c r="C44" s="69" t="s">
        <v>202</v>
      </c>
      <c r="D44" s="107"/>
      <c r="E44" s="103">
        <v>2</v>
      </c>
      <c r="F44" s="102"/>
      <c r="G44" s="66"/>
      <c r="H44" s="67"/>
      <c r="I44" s="68"/>
      <c r="J44" s="69"/>
      <c r="K44" s="201"/>
      <c r="L44" s="67">
        <v>30</v>
      </c>
      <c r="M44" s="93"/>
      <c r="N44" s="69">
        <v>2</v>
      </c>
      <c r="O44" s="201"/>
      <c r="P44" s="67"/>
      <c r="Q44" s="93"/>
      <c r="R44" s="69"/>
      <c r="S44" s="201"/>
      <c r="T44" s="67"/>
      <c r="U44" s="93"/>
      <c r="V44" s="69"/>
      <c r="W44" s="76">
        <v>30</v>
      </c>
      <c r="X44" s="76">
        <v>50</v>
      </c>
      <c r="Y44" s="76">
        <v>2</v>
      </c>
      <c r="AH44" s="132"/>
      <c r="AI44" s="132"/>
      <c r="AJ44" s="132"/>
      <c r="AK44" s="132"/>
      <c r="AL44" s="132"/>
      <c r="AM44" s="132"/>
      <c r="AN44" s="132"/>
      <c r="AO44" s="132"/>
      <c r="AP44" s="132"/>
      <c r="AQ44" s="132"/>
      <c r="AR44" s="132"/>
      <c r="AS44" s="132"/>
      <c r="AT44" s="132"/>
      <c r="AU44" s="132"/>
      <c r="AV44" s="132"/>
      <c r="AW44" s="132"/>
      <c r="AX44" s="132"/>
      <c r="AY44" s="132"/>
      <c r="AZ44" s="132"/>
      <c r="BA44" s="132"/>
      <c r="BB44" s="132"/>
      <c r="BC44" s="132"/>
      <c r="BD44" s="132"/>
      <c r="BE44" s="132"/>
      <c r="BF44" s="132"/>
      <c r="BG44" s="132"/>
      <c r="BH44" s="132"/>
      <c r="BI44" s="132"/>
      <c r="BJ44" s="132"/>
      <c r="BK44" s="132"/>
      <c r="BL44" s="132"/>
      <c r="BM44" s="132"/>
      <c r="BN44" s="132"/>
      <c r="BO44" s="132"/>
      <c r="BP44" s="132"/>
      <c r="BQ44" s="132"/>
      <c r="BR44" s="132"/>
      <c r="BS44" s="132"/>
      <c r="BT44" s="132"/>
      <c r="BU44" s="132"/>
      <c r="BV44" s="132"/>
      <c r="BW44" s="132"/>
      <c r="BX44" s="132"/>
      <c r="BY44" s="132"/>
      <c r="BZ44" s="132"/>
      <c r="CA44" s="132"/>
      <c r="CB44" s="132"/>
      <c r="CC44" s="132"/>
      <c r="CD44" s="132"/>
      <c r="CE44" s="132"/>
      <c r="CF44" s="132"/>
      <c r="CG44" s="132"/>
      <c r="CH44" s="132"/>
      <c r="CI44" s="132"/>
      <c r="CJ44" s="132"/>
      <c r="CK44" s="132"/>
      <c r="CL44" s="132"/>
      <c r="CM44" s="132"/>
      <c r="CN44" s="132"/>
      <c r="CO44" s="132"/>
      <c r="CP44" s="132"/>
      <c r="CQ44" s="132"/>
      <c r="CR44" s="132"/>
      <c r="CS44" s="132"/>
      <c r="CT44" s="132"/>
      <c r="CU44" s="132"/>
      <c r="CV44" s="132"/>
      <c r="CW44" s="132"/>
      <c r="CX44" s="132"/>
      <c r="CY44" s="132"/>
    </row>
    <row r="45" spans="1:103" s="129" customFormat="1" ht="60" customHeight="1" x14ac:dyDescent="0.35">
      <c r="A45" s="64">
        <v>8</v>
      </c>
      <c r="B45" s="65" t="s">
        <v>68</v>
      </c>
      <c r="C45" s="69" t="s">
        <v>195</v>
      </c>
      <c r="D45" s="107"/>
      <c r="E45" s="103">
        <v>3</v>
      </c>
      <c r="F45" s="102">
        <v>3</v>
      </c>
      <c r="G45" s="66"/>
      <c r="H45" s="67"/>
      <c r="I45" s="68"/>
      <c r="J45" s="69"/>
      <c r="K45" s="198"/>
      <c r="L45" s="67"/>
      <c r="M45" s="93"/>
      <c r="N45" s="69"/>
      <c r="O45" s="198">
        <v>10</v>
      </c>
      <c r="P45" s="67"/>
      <c r="Q45" s="93" t="s">
        <v>151</v>
      </c>
      <c r="R45" s="69">
        <v>1</v>
      </c>
      <c r="S45" s="198"/>
      <c r="T45" s="67"/>
      <c r="U45" s="93"/>
      <c r="V45" s="69"/>
      <c r="W45" s="76">
        <v>15</v>
      </c>
      <c r="X45" s="76">
        <v>25</v>
      </c>
      <c r="Y45" s="76">
        <v>1</v>
      </c>
      <c r="AH45" s="132"/>
      <c r="AI45" s="132"/>
      <c r="AJ45" s="132"/>
      <c r="AK45" s="132"/>
      <c r="AL45" s="132"/>
      <c r="AM45" s="132"/>
      <c r="AN45" s="132"/>
      <c r="AO45" s="132"/>
      <c r="AP45" s="132"/>
      <c r="AQ45" s="132"/>
      <c r="AR45" s="132"/>
      <c r="AS45" s="132"/>
      <c r="AT45" s="132"/>
      <c r="AU45" s="132"/>
      <c r="AV45" s="132"/>
      <c r="AW45" s="132"/>
      <c r="AX45" s="132"/>
      <c r="AY45" s="132"/>
      <c r="AZ45" s="132"/>
      <c r="BA45" s="132"/>
      <c r="BB45" s="132"/>
      <c r="BC45" s="132"/>
      <c r="BD45" s="132"/>
      <c r="BE45" s="132"/>
      <c r="BF45" s="132"/>
      <c r="BG45" s="132"/>
      <c r="BH45" s="132"/>
      <c r="BI45" s="132"/>
      <c r="BJ45" s="132"/>
      <c r="BK45" s="132"/>
      <c r="BL45" s="132"/>
      <c r="BM45" s="132"/>
      <c r="BN45" s="132"/>
      <c r="BO45" s="132"/>
      <c r="BP45" s="132"/>
      <c r="BQ45" s="132"/>
      <c r="BR45" s="132"/>
      <c r="BS45" s="132"/>
      <c r="BT45" s="132"/>
      <c r="BU45" s="132"/>
      <c r="BV45" s="132"/>
      <c r="BW45" s="132"/>
      <c r="BX45" s="132"/>
      <c r="BY45" s="132"/>
      <c r="BZ45" s="132"/>
      <c r="CA45" s="132"/>
      <c r="CB45" s="132"/>
      <c r="CC45" s="132"/>
      <c r="CD45" s="132"/>
      <c r="CE45" s="132"/>
      <c r="CF45" s="132"/>
      <c r="CG45" s="132"/>
      <c r="CH45" s="132"/>
      <c r="CI45" s="132"/>
      <c r="CJ45" s="132"/>
      <c r="CK45" s="132"/>
      <c r="CL45" s="132"/>
      <c r="CM45" s="132"/>
      <c r="CN45" s="132"/>
      <c r="CO45" s="132"/>
      <c r="CP45" s="132"/>
      <c r="CQ45" s="132"/>
      <c r="CR45" s="132"/>
      <c r="CS45" s="132"/>
      <c r="CT45" s="132"/>
      <c r="CU45" s="132"/>
      <c r="CV45" s="132"/>
      <c r="CW45" s="132"/>
      <c r="CX45" s="132"/>
      <c r="CY45" s="132"/>
    </row>
    <row r="46" spans="1:103" s="129" customFormat="1" ht="36.6" customHeight="1" x14ac:dyDescent="0.35">
      <c r="A46" s="64">
        <v>9</v>
      </c>
      <c r="B46" s="65" t="s">
        <v>94</v>
      </c>
      <c r="C46" s="69" t="s">
        <v>200</v>
      </c>
      <c r="D46" s="107">
        <v>3</v>
      </c>
      <c r="E46" s="103">
        <v>3</v>
      </c>
      <c r="F46" s="102"/>
      <c r="G46" s="66"/>
      <c r="H46" s="67"/>
      <c r="I46" s="68"/>
      <c r="J46" s="69"/>
      <c r="K46" s="198"/>
      <c r="L46" s="67"/>
      <c r="M46" s="93"/>
      <c r="N46" s="69"/>
      <c r="O46" s="198">
        <v>15</v>
      </c>
      <c r="P46" s="67">
        <v>15</v>
      </c>
      <c r="Q46" s="93"/>
      <c r="R46" s="69">
        <v>2</v>
      </c>
      <c r="S46" s="198"/>
      <c r="T46" s="67"/>
      <c r="U46" s="93"/>
      <c r="V46" s="69"/>
      <c r="W46" s="76">
        <v>30</v>
      </c>
      <c r="X46" s="76">
        <v>50</v>
      </c>
      <c r="Y46" s="76">
        <v>2</v>
      </c>
      <c r="AH46" s="132"/>
      <c r="AI46" s="132"/>
      <c r="AJ46" s="132"/>
      <c r="AK46" s="132"/>
      <c r="AL46" s="132"/>
      <c r="AM46" s="132"/>
      <c r="AN46" s="132"/>
      <c r="AO46" s="132"/>
      <c r="AP46" s="132"/>
      <c r="AQ46" s="132"/>
      <c r="AR46" s="132"/>
      <c r="AS46" s="132"/>
      <c r="AT46" s="132"/>
      <c r="AU46" s="132"/>
      <c r="AV46" s="132"/>
      <c r="AW46" s="132"/>
      <c r="AX46" s="132"/>
      <c r="AY46" s="132"/>
      <c r="AZ46" s="132"/>
      <c r="BA46" s="132"/>
      <c r="BB46" s="132"/>
      <c r="BC46" s="132"/>
      <c r="BD46" s="132"/>
      <c r="BE46" s="132"/>
      <c r="BF46" s="132"/>
      <c r="BG46" s="132"/>
      <c r="BH46" s="132"/>
      <c r="BI46" s="132"/>
      <c r="BJ46" s="132"/>
      <c r="BK46" s="132"/>
      <c r="BL46" s="132"/>
      <c r="BM46" s="132"/>
      <c r="BN46" s="132"/>
      <c r="BO46" s="132"/>
      <c r="BP46" s="132"/>
      <c r="BQ46" s="132"/>
      <c r="BR46" s="132"/>
      <c r="BS46" s="132"/>
      <c r="BT46" s="132"/>
      <c r="BU46" s="132"/>
      <c r="BV46" s="132"/>
      <c r="BW46" s="132"/>
      <c r="BX46" s="132"/>
      <c r="BY46" s="132"/>
      <c r="BZ46" s="132"/>
      <c r="CA46" s="132"/>
      <c r="CB46" s="132"/>
      <c r="CC46" s="132"/>
      <c r="CD46" s="132"/>
      <c r="CE46" s="132"/>
      <c r="CF46" s="132"/>
      <c r="CG46" s="132"/>
      <c r="CH46" s="132"/>
      <c r="CI46" s="132"/>
      <c r="CJ46" s="132"/>
      <c r="CK46" s="132"/>
      <c r="CL46" s="132"/>
      <c r="CM46" s="132"/>
      <c r="CN46" s="132"/>
      <c r="CO46" s="132"/>
      <c r="CP46" s="132"/>
      <c r="CQ46" s="132"/>
      <c r="CR46" s="132"/>
      <c r="CS46" s="132"/>
      <c r="CT46" s="132"/>
      <c r="CU46" s="132"/>
      <c r="CV46" s="132"/>
      <c r="CW46" s="132"/>
      <c r="CX46" s="132"/>
      <c r="CY46" s="132"/>
    </row>
    <row r="47" spans="1:103" s="129" customFormat="1" ht="69" customHeight="1" x14ac:dyDescent="0.35">
      <c r="A47" s="64">
        <v>10</v>
      </c>
      <c r="B47" s="65" t="s">
        <v>117</v>
      </c>
      <c r="C47" s="69" t="s">
        <v>201</v>
      </c>
      <c r="D47" s="107"/>
      <c r="E47" s="103">
        <v>3</v>
      </c>
      <c r="F47" s="102">
        <v>3</v>
      </c>
      <c r="G47" s="66"/>
      <c r="H47" s="67"/>
      <c r="I47" s="68"/>
      <c r="J47" s="69"/>
      <c r="K47" s="198"/>
      <c r="L47" s="67"/>
      <c r="M47" s="93"/>
      <c r="N47" s="69"/>
      <c r="O47" s="198"/>
      <c r="P47" s="67">
        <v>25</v>
      </c>
      <c r="Q47" s="93" t="s">
        <v>150</v>
      </c>
      <c r="R47" s="69">
        <v>2</v>
      </c>
      <c r="S47" s="198"/>
      <c r="T47" s="67"/>
      <c r="U47" s="93"/>
      <c r="V47" s="69"/>
      <c r="W47" s="76">
        <v>30</v>
      </c>
      <c r="X47" s="76">
        <v>50</v>
      </c>
      <c r="Y47" s="76">
        <v>2</v>
      </c>
      <c r="AH47" s="132"/>
      <c r="AI47" s="132"/>
      <c r="AJ47" s="132"/>
      <c r="AK47" s="132"/>
      <c r="AL47" s="132"/>
      <c r="AM47" s="132"/>
      <c r="AN47" s="132"/>
      <c r="AO47" s="132"/>
      <c r="AP47" s="132"/>
      <c r="AQ47" s="132"/>
      <c r="AR47" s="132"/>
      <c r="AS47" s="132"/>
      <c r="AT47" s="132"/>
      <c r="AU47" s="132"/>
      <c r="AV47" s="132"/>
      <c r="AW47" s="132"/>
      <c r="AX47" s="132"/>
      <c r="AY47" s="132"/>
      <c r="AZ47" s="132"/>
      <c r="BA47" s="132"/>
      <c r="BB47" s="132"/>
      <c r="BC47" s="132"/>
      <c r="BD47" s="132"/>
      <c r="BE47" s="132"/>
      <c r="BF47" s="132"/>
      <c r="BG47" s="132"/>
      <c r="BH47" s="132"/>
      <c r="BI47" s="132"/>
      <c r="BJ47" s="132"/>
      <c r="BK47" s="132"/>
      <c r="BL47" s="132"/>
      <c r="BM47" s="132"/>
      <c r="BN47" s="132"/>
      <c r="BO47" s="132"/>
      <c r="BP47" s="132"/>
      <c r="BQ47" s="132"/>
      <c r="BR47" s="132"/>
      <c r="BS47" s="132"/>
      <c r="BT47" s="132"/>
      <c r="BU47" s="132"/>
      <c r="BV47" s="132"/>
      <c r="BW47" s="132"/>
      <c r="BX47" s="132"/>
      <c r="BY47" s="132"/>
      <c r="BZ47" s="132"/>
      <c r="CA47" s="132"/>
      <c r="CB47" s="132"/>
      <c r="CC47" s="132"/>
      <c r="CD47" s="132"/>
      <c r="CE47" s="132"/>
      <c r="CF47" s="132"/>
      <c r="CG47" s="132"/>
      <c r="CH47" s="132"/>
      <c r="CI47" s="132"/>
      <c r="CJ47" s="132"/>
      <c r="CK47" s="132"/>
      <c r="CL47" s="132"/>
      <c r="CM47" s="132"/>
      <c r="CN47" s="132"/>
      <c r="CO47" s="132"/>
      <c r="CP47" s="132"/>
      <c r="CQ47" s="132"/>
      <c r="CR47" s="132"/>
      <c r="CS47" s="132"/>
      <c r="CT47" s="132"/>
      <c r="CU47" s="132"/>
      <c r="CV47" s="132"/>
      <c r="CW47" s="132"/>
      <c r="CX47" s="132"/>
      <c r="CY47" s="132"/>
    </row>
    <row r="48" spans="1:103" s="129" customFormat="1" ht="58.5" customHeight="1" x14ac:dyDescent="0.35">
      <c r="A48" s="64">
        <v>11</v>
      </c>
      <c r="B48" s="65" t="s">
        <v>99</v>
      </c>
      <c r="C48" s="69" t="s">
        <v>204</v>
      </c>
      <c r="D48" s="107"/>
      <c r="E48" s="103">
        <v>4</v>
      </c>
      <c r="F48" s="102"/>
      <c r="G48" s="66"/>
      <c r="H48" s="67"/>
      <c r="I48" s="68"/>
      <c r="J48" s="69"/>
      <c r="K48" s="67"/>
      <c r="L48" s="67"/>
      <c r="M48" s="93"/>
      <c r="N48" s="69"/>
      <c r="O48" s="204"/>
      <c r="P48" s="67"/>
      <c r="Q48" s="93"/>
      <c r="R48" s="69"/>
      <c r="S48" s="67">
        <v>15</v>
      </c>
      <c r="T48" s="67"/>
      <c r="U48" s="93"/>
      <c r="V48" s="69">
        <v>1</v>
      </c>
      <c r="W48" s="76">
        <v>15</v>
      </c>
      <c r="X48" s="76">
        <v>25</v>
      </c>
      <c r="Y48" s="76">
        <v>1</v>
      </c>
      <c r="AH48" s="132"/>
      <c r="AI48" s="132"/>
      <c r="AJ48" s="132"/>
      <c r="AK48" s="132"/>
      <c r="AL48" s="132"/>
      <c r="AM48" s="132"/>
      <c r="AN48" s="132"/>
      <c r="AO48" s="132"/>
      <c r="AP48" s="132"/>
      <c r="AQ48" s="132"/>
      <c r="AR48" s="132"/>
      <c r="AS48" s="132"/>
      <c r="AT48" s="132"/>
      <c r="AU48" s="132"/>
      <c r="AV48" s="132"/>
      <c r="AW48" s="132"/>
      <c r="AX48" s="132"/>
      <c r="AY48" s="132"/>
      <c r="AZ48" s="132"/>
      <c r="BA48" s="132"/>
      <c r="BB48" s="132"/>
      <c r="BC48" s="132"/>
      <c r="BD48" s="132"/>
      <c r="BE48" s="132"/>
      <c r="BF48" s="132"/>
      <c r="BG48" s="132"/>
      <c r="BH48" s="132"/>
      <c r="BI48" s="132"/>
      <c r="BJ48" s="132"/>
      <c r="BK48" s="132"/>
      <c r="BL48" s="132"/>
      <c r="BM48" s="132"/>
      <c r="BN48" s="132"/>
      <c r="BO48" s="132"/>
      <c r="BP48" s="132"/>
      <c r="BQ48" s="132"/>
      <c r="BR48" s="132"/>
      <c r="BS48" s="132"/>
      <c r="BT48" s="132"/>
      <c r="BU48" s="132"/>
      <c r="BV48" s="132"/>
      <c r="BW48" s="132"/>
      <c r="BX48" s="132"/>
      <c r="BY48" s="132"/>
      <c r="BZ48" s="132"/>
      <c r="CA48" s="132"/>
      <c r="CB48" s="132"/>
      <c r="CC48" s="132"/>
      <c r="CD48" s="132"/>
      <c r="CE48" s="132"/>
      <c r="CF48" s="132"/>
      <c r="CG48" s="132"/>
      <c r="CH48" s="132"/>
      <c r="CI48" s="132"/>
      <c r="CJ48" s="132"/>
      <c r="CK48" s="132"/>
      <c r="CL48" s="132"/>
      <c r="CM48" s="132"/>
      <c r="CN48" s="132"/>
      <c r="CO48" s="132"/>
      <c r="CP48" s="132"/>
      <c r="CQ48" s="132"/>
      <c r="CR48" s="132"/>
      <c r="CS48" s="132"/>
      <c r="CT48" s="132"/>
      <c r="CU48" s="132"/>
      <c r="CV48" s="132"/>
      <c r="CW48" s="132"/>
      <c r="CX48" s="132"/>
      <c r="CY48" s="132"/>
    </row>
    <row r="49" spans="1:103" s="129" customFormat="1" ht="27.75" customHeight="1" x14ac:dyDescent="0.35">
      <c r="A49" s="64">
        <v>12</v>
      </c>
      <c r="B49" s="65" t="s">
        <v>72</v>
      </c>
      <c r="C49" s="69" t="s">
        <v>205</v>
      </c>
      <c r="D49" s="107"/>
      <c r="E49" s="103">
        <v>4</v>
      </c>
      <c r="F49" s="93"/>
      <c r="G49" s="66"/>
      <c r="H49" s="67"/>
      <c r="I49" s="68"/>
      <c r="J49" s="69"/>
      <c r="K49" s="198"/>
      <c r="L49" s="67"/>
      <c r="M49" s="93"/>
      <c r="N49" s="69"/>
      <c r="O49" s="198"/>
      <c r="P49" s="67"/>
      <c r="Q49" s="93"/>
      <c r="R49" s="69"/>
      <c r="S49" s="198"/>
      <c r="T49" s="67">
        <v>20</v>
      </c>
      <c r="U49" s="93"/>
      <c r="V49" s="69">
        <v>1</v>
      </c>
      <c r="W49" s="76">
        <v>20</v>
      </c>
      <c r="X49" s="76">
        <v>25</v>
      </c>
      <c r="Y49" s="76">
        <v>1</v>
      </c>
      <c r="AH49" s="132"/>
      <c r="AI49" s="132"/>
      <c r="AJ49" s="132"/>
      <c r="AK49" s="132"/>
      <c r="AL49" s="132"/>
      <c r="AM49" s="132"/>
      <c r="AN49" s="132"/>
      <c r="AO49" s="132"/>
      <c r="AP49" s="132"/>
      <c r="AQ49" s="132"/>
      <c r="AR49" s="132"/>
      <c r="AS49" s="132"/>
      <c r="AT49" s="132"/>
      <c r="AU49" s="132"/>
      <c r="AV49" s="132"/>
      <c r="AW49" s="132"/>
      <c r="AX49" s="132"/>
      <c r="AY49" s="132"/>
      <c r="AZ49" s="132"/>
      <c r="BA49" s="132"/>
      <c r="BB49" s="132"/>
      <c r="BC49" s="132"/>
      <c r="BD49" s="132"/>
      <c r="BE49" s="132"/>
      <c r="BF49" s="132"/>
      <c r="BG49" s="132"/>
      <c r="BH49" s="132"/>
      <c r="BI49" s="132"/>
      <c r="BJ49" s="132"/>
      <c r="BK49" s="132"/>
      <c r="BL49" s="132"/>
      <c r="BM49" s="132"/>
      <c r="BN49" s="132"/>
      <c r="BO49" s="132"/>
      <c r="BP49" s="132"/>
      <c r="BQ49" s="132"/>
      <c r="BR49" s="132"/>
      <c r="BS49" s="132"/>
      <c r="BT49" s="132"/>
      <c r="BU49" s="132"/>
      <c r="BV49" s="132"/>
      <c r="BW49" s="132"/>
      <c r="BX49" s="132"/>
      <c r="BY49" s="132"/>
      <c r="BZ49" s="132"/>
      <c r="CA49" s="132"/>
      <c r="CB49" s="132"/>
      <c r="CC49" s="132"/>
      <c r="CD49" s="132"/>
      <c r="CE49" s="132"/>
      <c r="CF49" s="132"/>
      <c r="CG49" s="132"/>
      <c r="CH49" s="132"/>
      <c r="CI49" s="132"/>
      <c r="CJ49" s="132"/>
      <c r="CK49" s="132"/>
      <c r="CL49" s="132"/>
      <c r="CM49" s="132"/>
      <c r="CN49" s="132"/>
      <c r="CO49" s="132"/>
      <c r="CP49" s="132"/>
      <c r="CQ49" s="132"/>
      <c r="CR49" s="132"/>
      <c r="CS49" s="132"/>
      <c r="CT49" s="132"/>
      <c r="CU49" s="132"/>
      <c r="CV49" s="132"/>
      <c r="CW49" s="132"/>
      <c r="CX49" s="132"/>
      <c r="CY49" s="132"/>
    </row>
    <row r="50" spans="1:103" s="129" customFormat="1" ht="30.75" customHeight="1" x14ac:dyDescent="0.35">
      <c r="A50" s="64">
        <v>13</v>
      </c>
      <c r="B50" s="65" t="s">
        <v>67</v>
      </c>
      <c r="C50" s="69" t="s">
        <v>206</v>
      </c>
      <c r="D50" s="107">
        <v>4</v>
      </c>
      <c r="E50" s="103">
        <v>4</v>
      </c>
      <c r="F50" s="93"/>
      <c r="G50" s="66"/>
      <c r="H50" s="67"/>
      <c r="I50" s="68"/>
      <c r="J50" s="69"/>
      <c r="K50" s="198"/>
      <c r="L50" s="67"/>
      <c r="M50" s="93"/>
      <c r="N50" s="69"/>
      <c r="O50" s="198"/>
      <c r="P50" s="67"/>
      <c r="Q50" s="93"/>
      <c r="R50" s="69"/>
      <c r="S50" s="198">
        <v>15</v>
      </c>
      <c r="T50" s="67">
        <v>15</v>
      </c>
      <c r="U50" s="93"/>
      <c r="V50" s="69">
        <v>2</v>
      </c>
      <c r="W50" s="76">
        <v>30</v>
      </c>
      <c r="X50" s="76">
        <v>50</v>
      </c>
      <c r="Y50" s="76">
        <v>2</v>
      </c>
      <c r="AH50" s="132"/>
      <c r="AI50" s="132"/>
      <c r="AJ50" s="132"/>
      <c r="AK50" s="132"/>
      <c r="AL50" s="132"/>
      <c r="AM50" s="132"/>
      <c r="AN50" s="132"/>
      <c r="AO50" s="132"/>
      <c r="AP50" s="132"/>
      <c r="AQ50" s="132"/>
      <c r="AR50" s="132"/>
      <c r="AS50" s="132"/>
      <c r="AT50" s="132"/>
      <c r="AU50" s="132"/>
      <c r="AV50" s="132"/>
      <c r="AW50" s="132"/>
      <c r="AX50" s="132"/>
      <c r="AY50" s="132"/>
      <c r="AZ50" s="132"/>
      <c r="BA50" s="132"/>
      <c r="BB50" s="132"/>
      <c r="BC50" s="132"/>
      <c r="BD50" s="132"/>
      <c r="BE50" s="132"/>
      <c r="BF50" s="132"/>
      <c r="BG50" s="132"/>
      <c r="BH50" s="132"/>
      <c r="BI50" s="132"/>
      <c r="BJ50" s="132"/>
      <c r="BK50" s="132"/>
      <c r="BL50" s="132"/>
      <c r="BM50" s="132"/>
      <c r="BN50" s="132"/>
      <c r="BO50" s="132"/>
      <c r="BP50" s="132"/>
      <c r="BQ50" s="132"/>
      <c r="BR50" s="132"/>
      <c r="BS50" s="132"/>
      <c r="BT50" s="132"/>
      <c r="BU50" s="132"/>
      <c r="BV50" s="132"/>
      <c r="BW50" s="132"/>
      <c r="BX50" s="132"/>
      <c r="BY50" s="132"/>
      <c r="BZ50" s="132"/>
      <c r="CA50" s="132"/>
      <c r="CB50" s="132"/>
      <c r="CC50" s="132"/>
      <c r="CD50" s="132"/>
      <c r="CE50" s="132"/>
      <c r="CF50" s="132"/>
      <c r="CG50" s="132"/>
      <c r="CH50" s="132"/>
      <c r="CI50" s="132"/>
      <c r="CJ50" s="132"/>
      <c r="CK50" s="132"/>
      <c r="CL50" s="132"/>
      <c r="CM50" s="132"/>
      <c r="CN50" s="132"/>
      <c r="CO50" s="132"/>
      <c r="CP50" s="132"/>
      <c r="CQ50" s="132"/>
      <c r="CR50" s="132"/>
      <c r="CS50" s="132"/>
      <c r="CT50" s="132"/>
      <c r="CU50" s="132"/>
      <c r="CV50" s="132"/>
      <c r="CW50" s="132"/>
      <c r="CX50" s="132"/>
      <c r="CY50" s="132"/>
    </row>
    <row r="51" spans="1:103" s="129" customFormat="1" ht="59.25" customHeight="1" x14ac:dyDescent="0.35">
      <c r="A51" s="64">
        <v>14</v>
      </c>
      <c r="B51" s="65" t="s">
        <v>91</v>
      </c>
      <c r="C51" s="69" t="s">
        <v>207</v>
      </c>
      <c r="D51" s="107">
        <v>4</v>
      </c>
      <c r="E51" s="103">
        <v>4</v>
      </c>
      <c r="F51" s="102">
        <v>4</v>
      </c>
      <c r="G51" s="66"/>
      <c r="H51" s="67"/>
      <c r="I51" s="68"/>
      <c r="J51" s="69"/>
      <c r="K51" s="198"/>
      <c r="L51" s="67"/>
      <c r="M51" s="93"/>
      <c r="N51" s="69"/>
      <c r="O51" s="198"/>
      <c r="P51" s="67"/>
      <c r="Q51" s="93"/>
      <c r="R51" s="69"/>
      <c r="S51" s="198">
        <v>15</v>
      </c>
      <c r="T51" s="67">
        <v>15</v>
      </c>
      <c r="U51" s="93" t="s">
        <v>150</v>
      </c>
      <c r="V51" s="69">
        <v>2.5</v>
      </c>
      <c r="W51" s="76">
        <v>35</v>
      </c>
      <c r="X51" s="76" t="s">
        <v>165</v>
      </c>
      <c r="Y51" s="76" t="s">
        <v>164</v>
      </c>
      <c r="AH51" s="132"/>
      <c r="AI51" s="132"/>
      <c r="AJ51" s="132"/>
      <c r="AK51" s="132"/>
      <c r="AL51" s="132"/>
      <c r="AM51" s="132"/>
      <c r="AN51" s="132"/>
      <c r="AO51" s="132"/>
      <c r="AP51" s="132"/>
      <c r="AQ51" s="132"/>
      <c r="AR51" s="132"/>
      <c r="AS51" s="132"/>
      <c r="AT51" s="132"/>
      <c r="AU51" s="132"/>
      <c r="AV51" s="132"/>
      <c r="AW51" s="132"/>
      <c r="AX51" s="132"/>
      <c r="AY51" s="132"/>
      <c r="AZ51" s="132"/>
      <c r="BA51" s="132"/>
      <c r="BB51" s="132"/>
      <c r="BC51" s="132"/>
      <c r="BD51" s="132"/>
      <c r="BE51" s="132"/>
      <c r="BF51" s="132"/>
      <c r="BG51" s="132"/>
      <c r="BH51" s="132"/>
      <c r="BI51" s="132"/>
      <c r="BJ51" s="132"/>
      <c r="BK51" s="132"/>
      <c r="BL51" s="132"/>
      <c r="BM51" s="132"/>
      <c r="BN51" s="132"/>
      <c r="BO51" s="132"/>
      <c r="BP51" s="132"/>
      <c r="BQ51" s="132"/>
      <c r="BR51" s="132"/>
      <c r="BS51" s="132"/>
      <c r="BT51" s="132"/>
      <c r="BU51" s="132"/>
      <c r="BV51" s="132"/>
      <c r="BW51" s="132"/>
      <c r="BX51" s="132"/>
      <c r="BY51" s="132"/>
      <c r="BZ51" s="132"/>
      <c r="CA51" s="132"/>
      <c r="CB51" s="132"/>
      <c r="CC51" s="132"/>
      <c r="CD51" s="132"/>
      <c r="CE51" s="132"/>
      <c r="CF51" s="132"/>
      <c r="CG51" s="132"/>
      <c r="CH51" s="132"/>
      <c r="CI51" s="132"/>
      <c r="CJ51" s="132"/>
      <c r="CK51" s="132"/>
      <c r="CL51" s="132"/>
      <c r="CM51" s="132"/>
      <c r="CN51" s="132"/>
      <c r="CO51" s="132"/>
      <c r="CP51" s="132"/>
      <c r="CQ51" s="132"/>
      <c r="CR51" s="132"/>
      <c r="CS51" s="132"/>
      <c r="CT51" s="132"/>
      <c r="CU51" s="132"/>
      <c r="CV51" s="132"/>
      <c r="CW51" s="132"/>
      <c r="CX51" s="132"/>
      <c r="CY51" s="132"/>
    </row>
    <row r="52" spans="1:103" s="129" customFormat="1" ht="62.25" customHeight="1" x14ac:dyDescent="0.35">
      <c r="A52" s="64">
        <v>15</v>
      </c>
      <c r="B52" s="65" t="s">
        <v>159</v>
      </c>
      <c r="C52" s="161" t="s">
        <v>208</v>
      </c>
      <c r="D52" s="107"/>
      <c r="E52" s="103">
        <v>4</v>
      </c>
      <c r="F52" s="113"/>
      <c r="G52" s="198"/>
      <c r="H52" s="67"/>
      <c r="I52" s="93"/>
      <c r="J52" s="69"/>
      <c r="K52" s="198"/>
      <c r="L52" s="67"/>
      <c r="M52" s="93"/>
      <c r="N52" s="69"/>
      <c r="O52" s="198"/>
      <c r="P52" s="67"/>
      <c r="Q52" s="93"/>
      <c r="R52" s="69"/>
      <c r="S52" s="198">
        <v>10</v>
      </c>
      <c r="T52" s="67">
        <v>10</v>
      </c>
      <c r="U52" s="93"/>
      <c r="V52" s="69">
        <v>1</v>
      </c>
      <c r="W52" s="77">
        <v>20</v>
      </c>
      <c r="X52" s="98">
        <v>25</v>
      </c>
      <c r="Y52" s="76">
        <v>1</v>
      </c>
      <c r="AH52" s="132"/>
      <c r="AI52" s="132"/>
      <c r="AJ52" s="132"/>
      <c r="AK52" s="132"/>
      <c r="AL52" s="132"/>
      <c r="AM52" s="132"/>
      <c r="AN52" s="132"/>
      <c r="AO52" s="132"/>
      <c r="AP52" s="132"/>
      <c r="AQ52" s="132"/>
      <c r="AR52" s="132"/>
      <c r="AS52" s="132"/>
      <c r="AT52" s="132"/>
      <c r="AU52" s="132"/>
      <c r="AV52" s="132"/>
      <c r="AW52" s="132"/>
      <c r="AX52" s="132"/>
      <c r="AY52" s="132"/>
      <c r="AZ52" s="132"/>
      <c r="BA52" s="132"/>
      <c r="BB52" s="132"/>
      <c r="BC52" s="132"/>
      <c r="BD52" s="132"/>
      <c r="BE52" s="132"/>
      <c r="BF52" s="132"/>
      <c r="BG52" s="132"/>
      <c r="BH52" s="132"/>
      <c r="BI52" s="132"/>
      <c r="BJ52" s="132"/>
      <c r="BK52" s="132"/>
      <c r="BL52" s="132"/>
      <c r="BM52" s="132"/>
      <c r="BN52" s="132"/>
      <c r="BO52" s="132"/>
      <c r="BP52" s="132"/>
      <c r="BQ52" s="132"/>
      <c r="BR52" s="132"/>
      <c r="BS52" s="132"/>
      <c r="BT52" s="132"/>
      <c r="BU52" s="132"/>
      <c r="BV52" s="132"/>
      <c r="BW52" s="132"/>
      <c r="BX52" s="132"/>
      <c r="BY52" s="132"/>
      <c r="BZ52" s="132"/>
      <c r="CA52" s="132"/>
      <c r="CB52" s="132"/>
      <c r="CC52" s="132"/>
      <c r="CD52" s="132"/>
      <c r="CE52" s="132"/>
      <c r="CF52" s="132"/>
      <c r="CG52" s="132"/>
      <c r="CH52" s="132"/>
      <c r="CI52" s="132"/>
      <c r="CJ52" s="132"/>
      <c r="CK52" s="132"/>
      <c r="CL52" s="132"/>
      <c r="CM52" s="132"/>
      <c r="CN52" s="132"/>
      <c r="CO52" s="132"/>
      <c r="CP52" s="132"/>
      <c r="CQ52" s="132"/>
      <c r="CR52" s="132"/>
      <c r="CS52" s="132"/>
      <c r="CT52" s="132"/>
      <c r="CU52" s="132"/>
      <c r="CV52" s="132"/>
      <c r="CW52" s="132"/>
      <c r="CX52" s="132"/>
      <c r="CY52" s="132"/>
    </row>
    <row r="53" spans="1:103" s="129" customFormat="1" ht="66.599999999999994" customHeight="1" x14ac:dyDescent="0.35">
      <c r="A53" s="64">
        <v>16</v>
      </c>
      <c r="B53" s="65" t="s">
        <v>160</v>
      </c>
      <c r="C53" s="161" t="s">
        <v>209</v>
      </c>
      <c r="D53" s="107"/>
      <c r="E53" s="103">
        <v>4</v>
      </c>
      <c r="F53" s="113"/>
      <c r="G53" s="198"/>
      <c r="H53" s="67"/>
      <c r="I53" s="93"/>
      <c r="J53" s="69"/>
      <c r="K53" s="198"/>
      <c r="L53" s="67"/>
      <c r="M53" s="93"/>
      <c r="N53" s="69"/>
      <c r="O53" s="198"/>
      <c r="P53" s="67"/>
      <c r="Q53" s="93"/>
      <c r="R53" s="69"/>
      <c r="S53" s="198">
        <v>10</v>
      </c>
      <c r="T53" s="67">
        <v>15</v>
      </c>
      <c r="U53" s="93"/>
      <c r="V53" s="69">
        <v>2</v>
      </c>
      <c r="W53" s="77">
        <v>25</v>
      </c>
      <c r="X53" s="98">
        <v>50</v>
      </c>
      <c r="Y53" s="76">
        <v>2</v>
      </c>
      <c r="AH53" s="132"/>
      <c r="AI53" s="132"/>
      <c r="AJ53" s="132"/>
      <c r="AK53" s="132"/>
      <c r="AL53" s="132"/>
      <c r="AM53" s="132"/>
      <c r="AN53" s="132"/>
      <c r="AO53" s="132"/>
      <c r="AP53" s="132"/>
      <c r="AQ53" s="132"/>
      <c r="AR53" s="132"/>
      <c r="AS53" s="132"/>
      <c r="AT53" s="132"/>
      <c r="AU53" s="132"/>
      <c r="AV53" s="132"/>
      <c r="AW53" s="132"/>
      <c r="AX53" s="132"/>
      <c r="AY53" s="132"/>
      <c r="AZ53" s="132"/>
      <c r="BA53" s="132"/>
      <c r="BB53" s="132"/>
      <c r="BC53" s="132"/>
      <c r="BD53" s="132"/>
      <c r="BE53" s="132"/>
      <c r="BF53" s="132"/>
      <c r="BG53" s="132"/>
      <c r="BH53" s="132"/>
      <c r="BI53" s="132"/>
      <c r="BJ53" s="132"/>
      <c r="BK53" s="132"/>
      <c r="BL53" s="132"/>
      <c r="BM53" s="132"/>
      <c r="BN53" s="132"/>
      <c r="BO53" s="132"/>
      <c r="BP53" s="132"/>
      <c r="BQ53" s="132"/>
      <c r="BR53" s="132"/>
      <c r="BS53" s="132"/>
      <c r="BT53" s="132"/>
      <c r="BU53" s="132"/>
      <c r="BV53" s="132"/>
      <c r="BW53" s="132"/>
      <c r="BX53" s="132"/>
      <c r="BY53" s="132"/>
      <c r="BZ53" s="132"/>
      <c r="CA53" s="132"/>
      <c r="CB53" s="132"/>
      <c r="CC53" s="132"/>
      <c r="CD53" s="132"/>
      <c r="CE53" s="132"/>
      <c r="CF53" s="132"/>
      <c r="CG53" s="132"/>
      <c r="CH53" s="132"/>
      <c r="CI53" s="132"/>
      <c r="CJ53" s="132"/>
      <c r="CK53" s="132"/>
      <c r="CL53" s="132"/>
      <c r="CM53" s="132"/>
      <c r="CN53" s="132"/>
      <c r="CO53" s="132"/>
      <c r="CP53" s="132"/>
      <c r="CQ53" s="132"/>
      <c r="CR53" s="132"/>
      <c r="CS53" s="132"/>
      <c r="CT53" s="132"/>
      <c r="CU53" s="132"/>
      <c r="CV53" s="132"/>
      <c r="CW53" s="132"/>
      <c r="CX53" s="132"/>
      <c r="CY53" s="132"/>
    </row>
    <row r="54" spans="1:103" s="129" customFormat="1" ht="33.6" customHeight="1" x14ac:dyDescent="0.35">
      <c r="A54" s="64">
        <v>17</v>
      </c>
      <c r="B54" s="65" t="s">
        <v>71</v>
      </c>
      <c r="C54" s="69" t="s">
        <v>210</v>
      </c>
      <c r="D54" s="107"/>
      <c r="E54" s="103">
        <v>4</v>
      </c>
      <c r="F54" s="102">
        <v>4</v>
      </c>
      <c r="G54" s="66"/>
      <c r="H54" s="67"/>
      <c r="I54" s="68"/>
      <c r="J54" s="69"/>
      <c r="K54" s="210"/>
      <c r="L54" s="67"/>
      <c r="M54" s="93"/>
      <c r="N54" s="69"/>
      <c r="O54" s="210"/>
      <c r="P54" s="67"/>
      <c r="Q54" s="93"/>
      <c r="R54" s="69"/>
      <c r="S54" s="210">
        <v>15</v>
      </c>
      <c r="T54" s="67"/>
      <c r="U54" s="93" t="s">
        <v>150</v>
      </c>
      <c r="V54" s="69">
        <v>1</v>
      </c>
      <c r="W54" s="76">
        <v>20</v>
      </c>
      <c r="X54" s="76">
        <v>25</v>
      </c>
      <c r="Y54" s="76">
        <v>1</v>
      </c>
      <c r="AH54" s="132"/>
      <c r="AI54" s="132"/>
      <c r="AJ54" s="132"/>
      <c r="AK54" s="132"/>
      <c r="AL54" s="132"/>
      <c r="AM54" s="132"/>
      <c r="AN54" s="132"/>
      <c r="AO54" s="132"/>
      <c r="AP54" s="132"/>
      <c r="AQ54" s="132"/>
      <c r="AR54" s="132"/>
      <c r="AS54" s="132"/>
      <c r="AT54" s="132"/>
      <c r="AU54" s="132"/>
      <c r="AV54" s="132"/>
      <c r="AW54" s="132"/>
      <c r="AX54" s="132"/>
      <c r="AY54" s="132"/>
      <c r="AZ54" s="132"/>
      <c r="BA54" s="132"/>
      <c r="BB54" s="132"/>
      <c r="BC54" s="132"/>
      <c r="BD54" s="132"/>
      <c r="BE54" s="132"/>
      <c r="BF54" s="132"/>
      <c r="BG54" s="132"/>
      <c r="BH54" s="132"/>
      <c r="BI54" s="132"/>
      <c r="BJ54" s="132"/>
      <c r="BK54" s="132"/>
      <c r="BL54" s="132"/>
      <c r="BM54" s="132"/>
      <c r="BN54" s="132"/>
      <c r="BO54" s="132"/>
      <c r="BP54" s="132"/>
      <c r="BQ54" s="132"/>
      <c r="BR54" s="132"/>
      <c r="BS54" s="132"/>
      <c r="BT54" s="132"/>
      <c r="BU54" s="132"/>
      <c r="BV54" s="132"/>
      <c r="BW54" s="132"/>
      <c r="BX54" s="132"/>
      <c r="BY54" s="132"/>
      <c r="BZ54" s="132"/>
      <c r="CA54" s="132"/>
      <c r="CB54" s="132"/>
      <c r="CC54" s="132"/>
      <c r="CD54" s="132"/>
      <c r="CE54" s="132"/>
      <c r="CF54" s="132"/>
      <c r="CG54" s="132"/>
      <c r="CH54" s="132"/>
      <c r="CI54" s="132"/>
      <c r="CJ54" s="132"/>
      <c r="CK54" s="132"/>
      <c r="CL54" s="132"/>
      <c r="CM54" s="132"/>
      <c r="CN54" s="132"/>
      <c r="CO54" s="132"/>
      <c r="CP54" s="132"/>
      <c r="CQ54" s="132"/>
      <c r="CR54" s="132"/>
      <c r="CS54" s="132"/>
      <c r="CT54" s="132"/>
      <c r="CU54" s="132"/>
      <c r="CV54" s="132"/>
      <c r="CW54" s="132"/>
      <c r="CX54" s="132"/>
      <c r="CY54" s="132"/>
    </row>
    <row r="55" spans="1:103" s="129" customFormat="1" ht="30.75" customHeight="1" x14ac:dyDescent="0.35">
      <c r="A55" s="64">
        <v>18</v>
      </c>
      <c r="B55" s="65" t="s">
        <v>73</v>
      </c>
      <c r="C55" s="69" t="s">
        <v>211</v>
      </c>
      <c r="D55" s="107"/>
      <c r="E55" s="103">
        <v>4</v>
      </c>
      <c r="F55" s="93"/>
      <c r="G55" s="66"/>
      <c r="H55" s="67"/>
      <c r="I55" s="68"/>
      <c r="J55" s="69"/>
      <c r="K55" s="198"/>
      <c r="L55" s="67"/>
      <c r="M55" s="93"/>
      <c r="N55" s="69"/>
      <c r="O55" s="198"/>
      <c r="P55" s="67"/>
      <c r="Q55" s="93"/>
      <c r="R55" s="69"/>
      <c r="S55" s="198">
        <v>15</v>
      </c>
      <c r="T55" s="67">
        <v>15</v>
      </c>
      <c r="U55" s="93"/>
      <c r="V55" s="69">
        <v>2</v>
      </c>
      <c r="W55" s="76">
        <v>30</v>
      </c>
      <c r="X55" s="76">
        <v>50</v>
      </c>
      <c r="Y55" s="108">
        <v>2</v>
      </c>
      <c r="AH55" s="132"/>
      <c r="AI55" s="132"/>
      <c r="AJ55" s="132"/>
      <c r="AK55" s="132"/>
      <c r="AL55" s="132"/>
      <c r="AM55" s="132"/>
      <c r="AN55" s="132"/>
      <c r="AO55" s="132"/>
      <c r="AP55" s="132"/>
      <c r="AQ55" s="132"/>
      <c r="AR55" s="132"/>
      <c r="AS55" s="132"/>
      <c r="AT55" s="132"/>
      <c r="AU55" s="132"/>
      <c r="AV55" s="132"/>
      <c r="AW55" s="132"/>
      <c r="AX55" s="132"/>
      <c r="AY55" s="132"/>
      <c r="AZ55" s="132"/>
      <c r="BA55" s="132"/>
      <c r="BB55" s="132"/>
      <c r="BC55" s="132"/>
      <c r="BD55" s="132"/>
      <c r="BE55" s="132"/>
      <c r="BF55" s="132"/>
      <c r="BG55" s="132"/>
      <c r="BH55" s="132"/>
      <c r="BI55" s="132"/>
      <c r="BJ55" s="132"/>
      <c r="BK55" s="132"/>
      <c r="BL55" s="132"/>
      <c r="BM55" s="132"/>
      <c r="BN55" s="132"/>
      <c r="BO55" s="132"/>
      <c r="BP55" s="132"/>
      <c r="BQ55" s="132"/>
      <c r="BR55" s="132"/>
      <c r="BS55" s="132"/>
      <c r="BT55" s="132"/>
      <c r="BU55" s="132"/>
      <c r="BV55" s="132"/>
      <c r="BW55" s="132"/>
      <c r="BX55" s="132"/>
      <c r="BY55" s="132"/>
      <c r="BZ55" s="132"/>
      <c r="CA55" s="132"/>
      <c r="CB55" s="132"/>
      <c r="CC55" s="132"/>
      <c r="CD55" s="132"/>
      <c r="CE55" s="132"/>
      <c r="CF55" s="132"/>
      <c r="CG55" s="132"/>
      <c r="CH55" s="132"/>
      <c r="CI55" s="132"/>
      <c r="CJ55" s="132"/>
      <c r="CK55" s="132"/>
      <c r="CL55" s="132"/>
      <c r="CM55" s="132"/>
      <c r="CN55" s="132"/>
      <c r="CO55" s="132"/>
      <c r="CP55" s="132"/>
      <c r="CQ55" s="132"/>
      <c r="CR55" s="132"/>
      <c r="CS55" s="132"/>
      <c r="CT55" s="132"/>
      <c r="CU55" s="132"/>
      <c r="CV55" s="132"/>
      <c r="CW55" s="132"/>
      <c r="CX55" s="132"/>
      <c r="CY55" s="132"/>
    </row>
    <row r="56" spans="1:103" s="129" customFormat="1" ht="64.5" customHeight="1" x14ac:dyDescent="0.35">
      <c r="A56" s="64">
        <v>19</v>
      </c>
      <c r="B56" s="65" t="s">
        <v>119</v>
      </c>
      <c r="C56" s="69" t="s">
        <v>275</v>
      </c>
      <c r="D56" s="107"/>
      <c r="E56" s="103">
        <v>4</v>
      </c>
      <c r="F56" s="93"/>
      <c r="G56" s="66"/>
      <c r="H56" s="67"/>
      <c r="I56" s="68"/>
      <c r="J56" s="69"/>
      <c r="K56" s="201"/>
      <c r="L56" s="67"/>
      <c r="M56" s="93"/>
      <c r="N56" s="69"/>
      <c r="O56" s="201"/>
      <c r="P56" s="67"/>
      <c r="Q56" s="93"/>
      <c r="R56" s="69"/>
      <c r="S56" s="201"/>
      <c r="T56" s="67">
        <v>10</v>
      </c>
      <c r="U56" s="93" t="s">
        <v>150</v>
      </c>
      <c r="V56" s="69">
        <v>1</v>
      </c>
      <c r="W56" s="76">
        <v>15</v>
      </c>
      <c r="X56" s="76">
        <v>25</v>
      </c>
      <c r="Y56" s="76">
        <v>1</v>
      </c>
      <c r="AH56" s="132"/>
      <c r="AI56" s="132"/>
      <c r="AJ56" s="132"/>
      <c r="AK56" s="132"/>
      <c r="AL56" s="132"/>
      <c r="AM56" s="132"/>
      <c r="AN56" s="132"/>
      <c r="AO56" s="132"/>
      <c r="AP56" s="132"/>
      <c r="AQ56" s="132"/>
      <c r="AR56" s="132"/>
      <c r="AS56" s="132"/>
      <c r="AT56" s="132"/>
      <c r="AU56" s="132"/>
      <c r="AV56" s="132"/>
      <c r="AW56" s="132"/>
      <c r="AX56" s="132"/>
      <c r="AY56" s="132"/>
      <c r="AZ56" s="132"/>
      <c r="BA56" s="132"/>
      <c r="BB56" s="132"/>
      <c r="BC56" s="132"/>
      <c r="BD56" s="132"/>
      <c r="BE56" s="132"/>
      <c r="BF56" s="132"/>
      <c r="BG56" s="132"/>
      <c r="BH56" s="132"/>
      <c r="BI56" s="132"/>
      <c r="BJ56" s="132"/>
      <c r="BK56" s="132"/>
      <c r="BL56" s="132"/>
      <c r="BM56" s="132"/>
      <c r="BN56" s="132"/>
      <c r="BO56" s="132"/>
      <c r="BP56" s="132"/>
      <c r="BQ56" s="132"/>
      <c r="BR56" s="132"/>
      <c r="BS56" s="132"/>
      <c r="BT56" s="132"/>
      <c r="BU56" s="132"/>
      <c r="BV56" s="132"/>
      <c r="BW56" s="132"/>
      <c r="BX56" s="132"/>
      <c r="BY56" s="132"/>
      <c r="BZ56" s="132"/>
      <c r="CA56" s="132"/>
      <c r="CB56" s="132"/>
      <c r="CC56" s="132"/>
      <c r="CD56" s="132"/>
      <c r="CE56" s="132"/>
      <c r="CF56" s="132"/>
      <c r="CG56" s="132"/>
      <c r="CH56" s="132"/>
      <c r="CI56" s="132"/>
      <c r="CJ56" s="132"/>
      <c r="CK56" s="132"/>
      <c r="CL56" s="132"/>
      <c r="CM56" s="132"/>
      <c r="CN56" s="132"/>
      <c r="CO56" s="132"/>
      <c r="CP56" s="132"/>
      <c r="CQ56" s="132"/>
      <c r="CR56" s="132"/>
      <c r="CS56" s="132"/>
      <c r="CT56" s="132"/>
      <c r="CU56" s="132"/>
      <c r="CV56" s="132"/>
      <c r="CW56" s="132"/>
      <c r="CX56" s="132"/>
      <c r="CY56" s="132"/>
    </row>
    <row r="57" spans="1:103" s="129" customFormat="1" ht="79.5" customHeight="1" x14ac:dyDescent="0.35">
      <c r="A57" s="64">
        <v>20</v>
      </c>
      <c r="B57" s="65" t="s">
        <v>129</v>
      </c>
      <c r="C57" s="69" t="s">
        <v>273</v>
      </c>
      <c r="D57" s="107"/>
      <c r="E57" s="103">
        <v>4</v>
      </c>
      <c r="F57" s="93"/>
      <c r="G57" s="66"/>
      <c r="H57" s="67"/>
      <c r="I57" s="68"/>
      <c r="J57" s="69"/>
      <c r="K57" s="194"/>
      <c r="L57" s="67"/>
      <c r="M57" s="93"/>
      <c r="N57" s="69"/>
      <c r="O57" s="194"/>
      <c r="P57" s="67"/>
      <c r="Q57" s="93"/>
      <c r="R57" s="69"/>
      <c r="S57" s="194"/>
      <c r="T57" s="67">
        <v>20</v>
      </c>
      <c r="U57" s="93" t="s">
        <v>150</v>
      </c>
      <c r="V57" s="69">
        <v>1.5</v>
      </c>
      <c r="W57" s="76">
        <v>20</v>
      </c>
      <c r="X57" s="76" t="s">
        <v>162</v>
      </c>
      <c r="Y57" s="76" t="s">
        <v>161</v>
      </c>
      <c r="AH57" s="132"/>
      <c r="AI57" s="132"/>
      <c r="AJ57" s="132"/>
      <c r="AK57" s="132"/>
      <c r="AL57" s="132"/>
      <c r="AM57" s="132"/>
      <c r="AN57" s="132"/>
      <c r="AO57" s="132"/>
      <c r="AP57" s="132"/>
      <c r="AQ57" s="132"/>
      <c r="AR57" s="132"/>
      <c r="AS57" s="132"/>
      <c r="AT57" s="132"/>
      <c r="AU57" s="132"/>
      <c r="AV57" s="132"/>
      <c r="AW57" s="132"/>
      <c r="AX57" s="132"/>
      <c r="AY57" s="132"/>
      <c r="AZ57" s="132"/>
      <c r="BA57" s="132"/>
      <c r="BB57" s="132"/>
      <c r="BC57" s="132"/>
      <c r="BD57" s="132"/>
      <c r="BE57" s="132"/>
      <c r="BF57" s="132"/>
      <c r="BG57" s="132"/>
      <c r="BH57" s="132"/>
      <c r="BI57" s="132"/>
      <c r="BJ57" s="132"/>
      <c r="BK57" s="132"/>
      <c r="BL57" s="132"/>
      <c r="BM57" s="132"/>
      <c r="BN57" s="132"/>
      <c r="BO57" s="132"/>
      <c r="BP57" s="132"/>
      <c r="BQ57" s="132"/>
      <c r="BR57" s="132"/>
      <c r="BS57" s="132"/>
      <c r="BT57" s="132"/>
      <c r="BU57" s="132"/>
      <c r="BV57" s="132"/>
      <c r="BW57" s="132"/>
      <c r="BX57" s="132"/>
      <c r="BY57" s="132"/>
      <c r="BZ57" s="132"/>
      <c r="CA57" s="132"/>
      <c r="CB57" s="132"/>
      <c r="CC57" s="132"/>
      <c r="CD57" s="132"/>
      <c r="CE57" s="132"/>
      <c r="CF57" s="132"/>
      <c r="CG57" s="132"/>
      <c r="CH57" s="132"/>
      <c r="CI57" s="132"/>
      <c r="CJ57" s="132"/>
      <c r="CK57" s="132"/>
      <c r="CL57" s="132"/>
      <c r="CM57" s="132"/>
      <c r="CN57" s="132"/>
      <c r="CO57" s="132"/>
      <c r="CP57" s="132"/>
      <c r="CQ57" s="132"/>
      <c r="CR57" s="132"/>
      <c r="CS57" s="132"/>
      <c r="CT57" s="132"/>
      <c r="CU57" s="132"/>
      <c r="CV57" s="132"/>
      <c r="CW57" s="132"/>
      <c r="CX57" s="132"/>
      <c r="CY57" s="132"/>
    </row>
    <row r="58" spans="1:103" s="129" customFormat="1" ht="49.5" customHeight="1" x14ac:dyDescent="0.35">
      <c r="A58" s="64">
        <v>21</v>
      </c>
      <c r="B58" s="65" t="s">
        <v>128</v>
      </c>
      <c r="C58" s="69" t="s">
        <v>212</v>
      </c>
      <c r="D58" s="107">
        <v>4</v>
      </c>
      <c r="E58" s="103">
        <v>4</v>
      </c>
      <c r="F58" s="93"/>
      <c r="G58" s="66"/>
      <c r="H58" s="67"/>
      <c r="I58" s="68"/>
      <c r="J58" s="69"/>
      <c r="K58" s="198"/>
      <c r="L58" s="67"/>
      <c r="M58" s="93"/>
      <c r="N58" s="69"/>
      <c r="O58" s="198"/>
      <c r="P58" s="67"/>
      <c r="Q58" s="93"/>
      <c r="R58" s="69"/>
      <c r="S58" s="198">
        <v>15</v>
      </c>
      <c r="T58" s="67">
        <v>20</v>
      </c>
      <c r="U58" s="93"/>
      <c r="V58" s="69">
        <v>2</v>
      </c>
      <c r="W58" s="76">
        <v>35</v>
      </c>
      <c r="X58" s="76">
        <v>50</v>
      </c>
      <c r="Y58" s="76">
        <v>2</v>
      </c>
      <c r="AH58" s="132"/>
      <c r="AI58" s="132"/>
      <c r="AJ58" s="132"/>
      <c r="AK58" s="132"/>
      <c r="AL58" s="132"/>
      <c r="AM58" s="132"/>
      <c r="AN58" s="132"/>
      <c r="AO58" s="132"/>
      <c r="AP58" s="132"/>
      <c r="AQ58" s="132"/>
      <c r="AR58" s="132"/>
      <c r="AS58" s="132"/>
      <c r="AT58" s="132"/>
      <c r="AU58" s="132"/>
      <c r="AV58" s="132"/>
      <c r="AW58" s="132"/>
      <c r="AX58" s="132"/>
      <c r="AY58" s="132"/>
      <c r="AZ58" s="132"/>
      <c r="BA58" s="132"/>
      <c r="BB58" s="132"/>
      <c r="BC58" s="132"/>
      <c r="BD58" s="132"/>
      <c r="BE58" s="132"/>
      <c r="BF58" s="132"/>
      <c r="BG58" s="132"/>
      <c r="BH58" s="132"/>
      <c r="BI58" s="132"/>
      <c r="BJ58" s="132"/>
      <c r="BK58" s="132"/>
      <c r="BL58" s="132"/>
      <c r="BM58" s="132"/>
      <c r="BN58" s="132"/>
      <c r="BO58" s="132"/>
      <c r="BP58" s="132"/>
      <c r="BQ58" s="132"/>
      <c r="BR58" s="132"/>
      <c r="BS58" s="132"/>
      <c r="BT58" s="132"/>
      <c r="BU58" s="132"/>
      <c r="BV58" s="132"/>
      <c r="BW58" s="132"/>
      <c r="BX58" s="132"/>
      <c r="BY58" s="132"/>
      <c r="BZ58" s="132"/>
      <c r="CA58" s="132"/>
      <c r="CB58" s="132"/>
      <c r="CC58" s="132"/>
      <c r="CD58" s="132"/>
      <c r="CE58" s="132"/>
      <c r="CF58" s="132"/>
      <c r="CG58" s="132"/>
      <c r="CH58" s="132"/>
      <c r="CI58" s="132"/>
      <c r="CJ58" s="132"/>
      <c r="CK58" s="132"/>
      <c r="CL58" s="132"/>
      <c r="CM58" s="132"/>
      <c r="CN58" s="132"/>
      <c r="CO58" s="132"/>
      <c r="CP58" s="132"/>
      <c r="CQ58" s="132"/>
      <c r="CR58" s="132"/>
      <c r="CS58" s="132"/>
      <c r="CT58" s="132"/>
      <c r="CU58" s="132"/>
      <c r="CV58" s="132"/>
      <c r="CW58" s="132"/>
      <c r="CX58" s="132"/>
      <c r="CY58" s="132"/>
    </row>
    <row r="59" spans="1:103" s="129" customFormat="1" ht="33.75" customHeight="1" x14ac:dyDescent="0.35">
      <c r="A59" s="61">
        <v>22</v>
      </c>
      <c r="B59" s="118" t="s">
        <v>70</v>
      </c>
      <c r="C59" s="69" t="s">
        <v>213</v>
      </c>
      <c r="D59" s="126"/>
      <c r="E59" s="96" t="s">
        <v>95</v>
      </c>
      <c r="F59" s="187"/>
      <c r="G59" s="91"/>
      <c r="H59" s="89">
        <v>30</v>
      </c>
      <c r="I59" s="90"/>
      <c r="J59" s="105">
        <v>3</v>
      </c>
      <c r="K59" s="197"/>
      <c r="L59" s="89">
        <v>30</v>
      </c>
      <c r="M59" s="97"/>
      <c r="N59" s="105">
        <v>5</v>
      </c>
      <c r="O59" s="197"/>
      <c r="P59" s="89">
        <v>30</v>
      </c>
      <c r="Q59" s="97"/>
      <c r="R59" s="105">
        <v>6</v>
      </c>
      <c r="S59" s="197"/>
      <c r="T59" s="89">
        <v>30</v>
      </c>
      <c r="U59" s="97"/>
      <c r="V59" s="105">
        <v>6</v>
      </c>
      <c r="W59" s="76">
        <v>120</v>
      </c>
      <c r="X59" s="76">
        <v>500</v>
      </c>
      <c r="Y59" s="76">
        <v>20</v>
      </c>
      <c r="AH59" s="132"/>
      <c r="AI59" s="132"/>
      <c r="AJ59" s="132"/>
      <c r="AK59" s="132"/>
      <c r="AL59" s="132"/>
      <c r="AM59" s="132"/>
      <c r="AN59" s="132"/>
      <c r="AO59" s="132"/>
      <c r="AP59" s="132"/>
      <c r="AQ59" s="132"/>
      <c r="AR59" s="132"/>
      <c r="AS59" s="132"/>
      <c r="AT59" s="132"/>
      <c r="AU59" s="132"/>
      <c r="AV59" s="132"/>
      <c r="AW59" s="132"/>
      <c r="AX59" s="132"/>
      <c r="AY59" s="132"/>
      <c r="AZ59" s="132"/>
      <c r="BA59" s="132"/>
      <c r="BB59" s="132"/>
      <c r="BC59" s="132"/>
      <c r="BD59" s="132"/>
      <c r="BE59" s="132"/>
      <c r="BF59" s="132"/>
      <c r="BG59" s="132"/>
      <c r="BH59" s="132"/>
      <c r="BI59" s="132"/>
      <c r="BJ59" s="132"/>
      <c r="BK59" s="132"/>
      <c r="BL59" s="132"/>
      <c r="BM59" s="132"/>
      <c r="BN59" s="132"/>
      <c r="BO59" s="132"/>
      <c r="BP59" s="132"/>
      <c r="BQ59" s="132"/>
      <c r="BR59" s="132"/>
      <c r="BS59" s="132"/>
      <c r="BT59" s="132"/>
      <c r="BU59" s="132"/>
      <c r="BV59" s="132"/>
      <c r="BW59" s="132"/>
      <c r="BX59" s="132"/>
      <c r="BY59" s="132"/>
      <c r="BZ59" s="132"/>
      <c r="CA59" s="132"/>
      <c r="CB59" s="132"/>
      <c r="CC59" s="132"/>
      <c r="CD59" s="132"/>
      <c r="CE59" s="132"/>
      <c r="CF59" s="132"/>
      <c r="CG59" s="132"/>
      <c r="CH59" s="132"/>
      <c r="CI59" s="132"/>
      <c r="CJ59" s="132"/>
      <c r="CK59" s="132"/>
      <c r="CL59" s="132"/>
      <c r="CM59" s="132"/>
      <c r="CN59" s="132"/>
      <c r="CO59" s="132"/>
      <c r="CP59" s="132"/>
      <c r="CQ59" s="132"/>
      <c r="CR59" s="132"/>
      <c r="CS59" s="132"/>
      <c r="CT59" s="132"/>
      <c r="CU59" s="132"/>
      <c r="CV59" s="132"/>
      <c r="CW59" s="132"/>
      <c r="CX59" s="132"/>
      <c r="CY59" s="132"/>
    </row>
    <row r="60" spans="1:103" s="128" customFormat="1" ht="32.25" customHeight="1" x14ac:dyDescent="0.35">
      <c r="A60" s="263" t="s">
        <v>11</v>
      </c>
      <c r="B60" s="215"/>
      <c r="C60" s="76"/>
      <c r="D60" s="107"/>
      <c r="E60" s="103"/>
      <c r="F60" s="102"/>
      <c r="G60" s="101">
        <v>0</v>
      </c>
      <c r="H60" s="103">
        <f>SUM(H57:H59)</f>
        <v>30</v>
      </c>
      <c r="I60" s="113">
        <v>0</v>
      </c>
      <c r="J60" s="76">
        <f>SUM(J59:J59)</f>
        <v>3</v>
      </c>
      <c r="K60" s="107">
        <f>SUM(K38:K59)</f>
        <v>60</v>
      </c>
      <c r="L60" s="103">
        <v>75</v>
      </c>
      <c r="M60" s="102">
        <v>5</v>
      </c>
      <c r="N60" s="76">
        <f>SUM(N38:N59)</f>
        <v>16</v>
      </c>
      <c r="O60" s="107">
        <f>SUM(O38:O59)</f>
        <v>25</v>
      </c>
      <c r="P60" s="103">
        <f>SUM(P38:P59)</f>
        <v>70</v>
      </c>
      <c r="Q60" s="102">
        <v>5</v>
      </c>
      <c r="R60" s="76">
        <f>SUM(R38:R59)</f>
        <v>11</v>
      </c>
      <c r="S60" s="107">
        <f>SUM(S38:S59)</f>
        <v>110</v>
      </c>
      <c r="T60" s="103">
        <f>SUM(T38:T59)</f>
        <v>170</v>
      </c>
      <c r="U60" s="102">
        <v>20</v>
      </c>
      <c r="V60" s="76">
        <v>23</v>
      </c>
      <c r="W60" s="76">
        <f>SUM(W38:W59)</f>
        <v>630</v>
      </c>
      <c r="X60" s="76">
        <v>1325</v>
      </c>
      <c r="Y60" s="76">
        <v>53</v>
      </c>
      <c r="Z60" s="144"/>
      <c r="AH60" s="163"/>
      <c r="AI60" s="163"/>
      <c r="AJ60" s="163"/>
      <c r="AK60" s="163"/>
      <c r="AL60" s="163"/>
      <c r="AM60" s="163"/>
      <c r="AN60" s="163"/>
      <c r="AO60" s="163"/>
      <c r="AP60" s="163"/>
      <c r="AQ60" s="163"/>
      <c r="AR60" s="163"/>
      <c r="AS60" s="163"/>
      <c r="AT60" s="163"/>
      <c r="AU60" s="163"/>
      <c r="AV60" s="163"/>
      <c r="AW60" s="163"/>
      <c r="AX60" s="163"/>
      <c r="AY60" s="163"/>
      <c r="AZ60" s="163"/>
      <c r="BA60" s="163"/>
      <c r="BB60" s="163"/>
      <c r="BC60" s="163"/>
      <c r="BD60" s="163"/>
      <c r="BE60" s="163"/>
      <c r="BF60" s="163"/>
      <c r="BG60" s="163"/>
      <c r="BH60" s="163"/>
      <c r="BI60" s="163"/>
      <c r="BJ60" s="163"/>
      <c r="BK60" s="163"/>
      <c r="BL60" s="163"/>
      <c r="BM60" s="163"/>
      <c r="BN60" s="163"/>
      <c r="BO60" s="163"/>
      <c r="BP60" s="163"/>
      <c r="BQ60" s="163"/>
      <c r="BR60" s="163"/>
      <c r="BS60" s="163"/>
      <c r="BT60" s="163"/>
      <c r="BU60" s="163"/>
      <c r="BV60" s="163"/>
      <c r="BW60" s="163"/>
      <c r="BX60" s="163"/>
      <c r="BY60" s="163"/>
      <c r="BZ60" s="163"/>
      <c r="CA60" s="163"/>
      <c r="CB60" s="163"/>
      <c r="CC60" s="163"/>
      <c r="CD60" s="163"/>
      <c r="CE60" s="163"/>
      <c r="CF60" s="163"/>
      <c r="CG60" s="163"/>
      <c r="CH60" s="163"/>
      <c r="CI60" s="163"/>
      <c r="CJ60" s="163"/>
      <c r="CK60" s="163"/>
      <c r="CL60" s="163"/>
      <c r="CM60" s="163"/>
      <c r="CN60" s="163"/>
      <c r="CO60" s="163"/>
      <c r="CP60" s="163"/>
      <c r="CQ60" s="163"/>
      <c r="CR60" s="163"/>
      <c r="CS60" s="163"/>
      <c r="CT60" s="163"/>
      <c r="CU60" s="163"/>
      <c r="CV60" s="163"/>
      <c r="CW60" s="163"/>
      <c r="CX60" s="163"/>
      <c r="CY60" s="163"/>
    </row>
    <row r="61" spans="1:103" ht="32.25" customHeight="1" x14ac:dyDescent="0.35">
      <c r="A61" s="222" t="s">
        <v>101</v>
      </c>
      <c r="B61" s="223"/>
      <c r="C61" s="223"/>
      <c r="D61" s="223"/>
      <c r="E61" s="223"/>
      <c r="F61" s="223"/>
      <c r="G61" s="223"/>
      <c r="H61" s="223"/>
      <c r="I61" s="223"/>
      <c r="J61" s="223"/>
      <c r="K61" s="223"/>
      <c r="L61" s="223"/>
      <c r="M61" s="223"/>
      <c r="N61" s="223"/>
      <c r="O61" s="223"/>
      <c r="P61" s="223"/>
      <c r="Q61" s="223"/>
      <c r="R61" s="223"/>
      <c r="S61" s="223"/>
      <c r="T61" s="223"/>
      <c r="U61" s="223"/>
      <c r="V61" s="223"/>
      <c r="W61" s="223"/>
      <c r="X61" s="223"/>
      <c r="Y61" s="223"/>
    </row>
    <row r="62" spans="1:103" s="129" customFormat="1" ht="60" customHeight="1" x14ac:dyDescent="0.35">
      <c r="A62" s="64">
        <v>1</v>
      </c>
      <c r="B62" s="65" t="s">
        <v>155</v>
      </c>
      <c r="C62" s="69" t="s">
        <v>196</v>
      </c>
      <c r="D62" s="107"/>
      <c r="E62" s="103">
        <v>2</v>
      </c>
      <c r="F62" s="102"/>
      <c r="G62" s="66"/>
      <c r="H62" s="67"/>
      <c r="I62" s="68"/>
      <c r="J62" s="69"/>
      <c r="K62" s="201">
        <v>15</v>
      </c>
      <c r="L62" s="67">
        <v>15</v>
      </c>
      <c r="M62" s="93"/>
      <c r="N62" s="69">
        <v>2</v>
      </c>
      <c r="O62" s="201"/>
      <c r="P62" s="67"/>
      <c r="Q62" s="93"/>
      <c r="R62" s="69"/>
      <c r="S62" s="201"/>
      <c r="T62" s="67"/>
      <c r="U62" s="93"/>
      <c r="V62" s="69"/>
      <c r="W62" s="76">
        <v>30</v>
      </c>
      <c r="X62" s="76">
        <v>50</v>
      </c>
      <c r="Y62" s="76">
        <v>2</v>
      </c>
      <c r="AH62" s="132"/>
      <c r="AI62" s="132"/>
      <c r="AJ62" s="132"/>
      <c r="AK62" s="132"/>
      <c r="AL62" s="132"/>
      <c r="AM62" s="132"/>
      <c r="AN62" s="132"/>
      <c r="AO62" s="132"/>
      <c r="AP62" s="132"/>
      <c r="AQ62" s="132"/>
      <c r="AR62" s="132"/>
      <c r="AS62" s="132"/>
      <c r="AT62" s="132"/>
      <c r="AU62" s="132"/>
      <c r="AV62" s="132"/>
      <c r="AW62" s="132"/>
      <c r="AX62" s="132"/>
      <c r="AY62" s="132"/>
      <c r="AZ62" s="132"/>
      <c r="BA62" s="132"/>
      <c r="BB62" s="132"/>
      <c r="BC62" s="132"/>
      <c r="BD62" s="132"/>
      <c r="BE62" s="132"/>
      <c r="BF62" s="132"/>
      <c r="BG62" s="132"/>
      <c r="BH62" s="132"/>
      <c r="BI62" s="132"/>
      <c r="BJ62" s="132"/>
      <c r="BK62" s="132"/>
      <c r="BL62" s="132"/>
      <c r="BM62" s="132"/>
      <c r="BN62" s="132"/>
      <c r="BO62" s="132"/>
      <c r="BP62" s="132"/>
      <c r="BQ62" s="132"/>
      <c r="BR62" s="132"/>
      <c r="BS62" s="132"/>
      <c r="BT62" s="132"/>
      <c r="BU62" s="132"/>
      <c r="BV62" s="132"/>
      <c r="BW62" s="132"/>
      <c r="BX62" s="132"/>
      <c r="BY62" s="132"/>
      <c r="BZ62" s="132"/>
      <c r="CA62" s="132"/>
      <c r="CB62" s="132"/>
      <c r="CC62" s="132"/>
      <c r="CD62" s="132"/>
      <c r="CE62" s="132"/>
      <c r="CF62" s="132"/>
      <c r="CG62" s="132"/>
      <c r="CH62" s="132"/>
      <c r="CI62" s="132"/>
      <c r="CJ62" s="132"/>
      <c r="CK62" s="132"/>
      <c r="CL62" s="132"/>
      <c r="CM62" s="132"/>
      <c r="CN62" s="132"/>
      <c r="CO62" s="132"/>
      <c r="CP62" s="132"/>
      <c r="CQ62" s="132"/>
      <c r="CR62" s="132"/>
      <c r="CS62" s="132"/>
      <c r="CT62" s="132"/>
      <c r="CU62" s="132"/>
      <c r="CV62" s="132"/>
      <c r="CW62" s="132"/>
      <c r="CX62" s="132"/>
      <c r="CY62" s="132"/>
    </row>
    <row r="63" spans="1:103" s="129" customFormat="1" ht="60" customHeight="1" x14ac:dyDescent="0.35">
      <c r="A63" s="64">
        <v>2</v>
      </c>
      <c r="B63" s="65" t="s">
        <v>154</v>
      </c>
      <c r="C63" s="69" t="s">
        <v>197</v>
      </c>
      <c r="D63" s="107"/>
      <c r="E63" s="103">
        <v>2</v>
      </c>
      <c r="F63" s="102"/>
      <c r="G63" s="66"/>
      <c r="H63" s="67"/>
      <c r="I63" s="68"/>
      <c r="J63" s="69"/>
      <c r="K63" s="201">
        <v>15</v>
      </c>
      <c r="L63" s="67">
        <v>15</v>
      </c>
      <c r="M63" s="93"/>
      <c r="N63" s="69">
        <v>2</v>
      </c>
      <c r="O63" s="201"/>
      <c r="P63" s="67"/>
      <c r="Q63" s="93"/>
      <c r="R63" s="69"/>
      <c r="S63" s="201"/>
      <c r="T63" s="67"/>
      <c r="U63" s="93"/>
      <c r="V63" s="69"/>
      <c r="W63" s="76">
        <v>30</v>
      </c>
      <c r="X63" s="76">
        <v>50</v>
      </c>
      <c r="Y63" s="76">
        <v>2</v>
      </c>
      <c r="AH63" s="132"/>
      <c r="AI63" s="132"/>
      <c r="AJ63" s="132"/>
      <c r="AK63" s="132"/>
      <c r="AL63" s="132"/>
      <c r="AM63" s="132"/>
      <c r="AN63" s="132"/>
      <c r="AO63" s="132"/>
      <c r="AP63" s="132"/>
      <c r="AQ63" s="132"/>
      <c r="AR63" s="132"/>
      <c r="AS63" s="132"/>
      <c r="AT63" s="132"/>
      <c r="AU63" s="132"/>
      <c r="AV63" s="132"/>
      <c r="AW63" s="132"/>
      <c r="AX63" s="132"/>
      <c r="AY63" s="132"/>
      <c r="AZ63" s="132"/>
      <c r="BA63" s="132"/>
      <c r="BB63" s="132"/>
      <c r="BC63" s="132"/>
      <c r="BD63" s="132"/>
      <c r="BE63" s="132"/>
      <c r="BF63" s="132"/>
      <c r="BG63" s="132"/>
      <c r="BH63" s="132"/>
      <c r="BI63" s="132"/>
      <c r="BJ63" s="132"/>
      <c r="BK63" s="132"/>
      <c r="BL63" s="132"/>
      <c r="BM63" s="132"/>
      <c r="BN63" s="132"/>
      <c r="BO63" s="132"/>
      <c r="BP63" s="132"/>
      <c r="BQ63" s="132"/>
      <c r="BR63" s="132"/>
      <c r="BS63" s="132"/>
      <c r="BT63" s="132"/>
      <c r="BU63" s="132"/>
      <c r="BV63" s="132"/>
      <c r="BW63" s="132"/>
      <c r="BX63" s="132"/>
      <c r="BY63" s="132"/>
      <c r="BZ63" s="132"/>
      <c r="CA63" s="132"/>
      <c r="CB63" s="132"/>
      <c r="CC63" s="132"/>
      <c r="CD63" s="132"/>
      <c r="CE63" s="132"/>
      <c r="CF63" s="132"/>
      <c r="CG63" s="132"/>
      <c r="CH63" s="132"/>
      <c r="CI63" s="132"/>
      <c r="CJ63" s="132"/>
      <c r="CK63" s="132"/>
      <c r="CL63" s="132"/>
      <c r="CM63" s="132"/>
      <c r="CN63" s="132"/>
      <c r="CO63" s="132"/>
      <c r="CP63" s="132"/>
      <c r="CQ63" s="132"/>
      <c r="CR63" s="132"/>
      <c r="CS63" s="132"/>
      <c r="CT63" s="132"/>
      <c r="CU63" s="132"/>
      <c r="CV63" s="132"/>
      <c r="CW63" s="132"/>
      <c r="CX63" s="132"/>
      <c r="CY63" s="132"/>
    </row>
    <row r="64" spans="1:103" s="129" customFormat="1" ht="83.25" customHeight="1" x14ac:dyDescent="0.35">
      <c r="A64" s="64">
        <v>3</v>
      </c>
      <c r="B64" s="65" t="s">
        <v>121</v>
      </c>
      <c r="C64" s="69" t="s">
        <v>198</v>
      </c>
      <c r="D64" s="107"/>
      <c r="E64" s="103">
        <v>2</v>
      </c>
      <c r="F64" s="102"/>
      <c r="G64" s="66"/>
      <c r="H64" s="67"/>
      <c r="I64" s="68"/>
      <c r="J64" s="69"/>
      <c r="K64" s="201">
        <v>10</v>
      </c>
      <c r="L64" s="67">
        <v>10</v>
      </c>
      <c r="M64" s="93"/>
      <c r="N64" s="69">
        <v>1</v>
      </c>
      <c r="O64" s="201"/>
      <c r="P64" s="67"/>
      <c r="Q64" s="93"/>
      <c r="R64" s="69"/>
      <c r="S64" s="201"/>
      <c r="T64" s="67"/>
      <c r="U64" s="93"/>
      <c r="V64" s="69"/>
      <c r="W64" s="76">
        <v>20</v>
      </c>
      <c r="X64" s="76">
        <v>25</v>
      </c>
      <c r="Y64" s="76">
        <v>1</v>
      </c>
      <c r="AH64" s="132"/>
      <c r="AI64" s="132"/>
      <c r="AJ64" s="132"/>
      <c r="AK64" s="132"/>
      <c r="AL64" s="132"/>
      <c r="AM64" s="132"/>
      <c r="AN64" s="132"/>
      <c r="AO64" s="132"/>
      <c r="AP64" s="132"/>
      <c r="AQ64" s="132"/>
      <c r="AR64" s="132"/>
      <c r="AS64" s="132"/>
      <c r="AT64" s="132"/>
      <c r="AU64" s="132"/>
      <c r="AV64" s="132"/>
      <c r="AW64" s="132"/>
      <c r="AX64" s="132"/>
      <c r="AY64" s="132"/>
      <c r="AZ64" s="132"/>
      <c r="BA64" s="132"/>
      <c r="BB64" s="132"/>
      <c r="BC64" s="132"/>
      <c r="BD64" s="132"/>
      <c r="BE64" s="132"/>
      <c r="BF64" s="132"/>
      <c r="BG64" s="132"/>
      <c r="BH64" s="132"/>
      <c r="BI64" s="132"/>
      <c r="BJ64" s="132"/>
      <c r="BK64" s="132"/>
      <c r="BL64" s="132"/>
      <c r="BM64" s="132"/>
      <c r="BN64" s="132"/>
      <c r="BO64" s="132"/>
      <c r="BP64" s="132"/>
      <c r="BQ64" s="132"/>
      <c r="BR64" s="132"/>
      <c r="BS64" s="132"/>
      <c r="BT64" s="132"/>
      <c r="BU64" s="132"/>
      <c r="BV64" s="132"/>
      <c r="BW64" s="132"/>
      <c r="BX64" s="132"/>
      <c r="BY64" s="132"/>
      <c r="BZ64" s="132"/>
      <c r="CA64" s="132"/>
      <c r="CB64" s="132"/>
      <c r="CC64" s="132"/>
      <c r="CD64" s="132"/>
      <c r="CE64" s="132"/>
      <c r="CF64" s="132"/>
      <c r="CG64" s="132"/>
      <c r="CH64" s="132"/>
      <c r="CI64" s="132"/>
      <c r="CJ64" s="132"/>
      <c r="CK64" s="132"/>
      <c r="CL64" s="132"/>
      <c r="CM64" s="132"/>
      <c r="CN64" s="132"/>
      <c r="CO64" s="132"/>
      <c r="CP64" s="132"/>
      <c r="CQ64" s="132"/>
      <c r="CR64" s="132"/>
      <c r="CS64" s="132"/>
      <c r="CT64" s="132"/>
      <c r="CU64" s="132"/>
      <c r="CV64" s="132"/>
      <c r="CW64" s="132"/>
      <c r="CX64" s="132"/>
      <c r="CY64" s="132"/>
    </row>
    <row r="65" spans="1:103" s="129" customFormat="1" ht="61.5" customHeight="1" x14ac:dyDescent="0.35">
      <c r="A65" s="64">
        <v>4</v>
      </c>
      <c r="B65" s="65" t="s">
        <v>120</v>
      </c>
      <c r="C65" s="69" t="s">
        <v>215</v>
      </c>
      <c r="D65" s="107"/>
      <c r="E65" s="103">
        <v>2</v>
      </c>
      <c r="F65" s="102"/>
      <c r="G65" s="66"/>
      <c r="H65" s="67"/>
      <c r="I65" s="68"/>
      <c r="J65" s="69"/>
      <c r="K65" s="206">
        <v>10</v>
      </c>
      <c r="L65" s="67">
        <v>10</v>
      </c>
      <c r="M65" s="93"/>
      <c r="N65" s="69">
        <v>1</v>
      </c>
      <c r="O65" s="206"/>
      <c r="P65" s="67"/>
      <c r="Q65" s="93"/>
      <c r="R65" s="69"/>
      <c r="S65" s="206"/>
      <c r="T65" s="67"/>
      <c r="U65" s="93"/>
      <c r="V65" s="69"/>
      <c r="W65" s="76">
        <v>20</v>
      </c>
      <c r="X65" s="76">
        <v>25</v>
      </c>
      <c r="Y65" s="109">
        <v>1</v>
      </c>
      <c r="AH65" s="132"/>
      <c r="AI65" s="132"/>
      <c r="AJ65" s="132"/>
      <c r="AK65" s="132"/>
      <c r="AL65" s="132"/>
      <c r="AM65" s="132"/>
      <c r="AN65" s="132"/>
      <c r="AO65" s="132"/>
      <c r="AP65" s="132"/>
      <c r="AQ65" s="132"/>
      <c r="AR65" s="132"/>
      <c r="AS65" s="132"/>
      <c r="AT65" s="132"/>
      <c r="AU65" s="132"/>
      <c r="AV65" s="132"/>
      <c r="AW65" s="132"/>
      <c r="AX65" s="132"/>
      <c r="AY65" s="132"/>
      <c r="AZ65" s="132"/>
      <c r="BA65" s="132"/>
      <c r="BB65" s="132"/>
      <c r="BC65" s="132"/>
      <c r="BD65" s="132"/>
      <c r="BE65" s="132"/>
      <c r="BF65" s="132"/>
      <c r="BG65" s="132"/>
      <c r="BH65" s="132"/>
      <c r="BI65" s="132"/>
      <c r="BJ65" s="132"/>
      <c r="BK65" s="132"/>
      <c r="BL65" s="132"/>
      <c r="BM65" s="132"/>
      <c r="BN65" s="132"/>
      <c r="BO65" s="132"/>
      <c r="BP65" s="132"/>
      <c r="BQ65" s="132"/>
      <c r="BR65" s="132"/>
      <c r="BS65" s="132"/>
      <c r="BT65" s="132"/>
      <c r="BU65" s="132"/>
      <c r="BV65" s="132"/>
      <c r="BW65" s="132"/>
      <c r="BX65" s="132"/>
      <c r="BY65" s="132"/>
      <c r="BZ65" s="132"/>
      <c r="CA65" s="132"/>
      <c r="CB65" s="132"/>
      <c r="CC65" s="132"/>
      <c r="CD65" s="132"/>
      <c r="CE65" s="132"/>
      <c r="CF65" s="132"/>
      <c r="CG65" s="132"/>
      <c r="CH65" s="132"/>
      <c r="CI65" s="132"/>
      <c r="CJ65" s="132"/>
      <c r="CK65" s="132"/>
      <c r="CL65" s="132"/>
      <c r="CM65" s="132"/>
      <c r="CN65" s="132"/>
      <c r="CO65" s="132"/>
      <c r="CP65" s="132"/>
      <c r="CQ65" s="132"/>
      <c r="CR65" s="132"/>
      <c r="CS65" s="132"/>
      <c r="CT65" s="132"/>
      <c r="CU65" s="132"/>
      <c r="CV65" s="132"/>
      <c r="CW65" s="132"/>
      <c r="CX65" s="132"/>
      <c r="CY65" s="132"/>
    </row>
    <row r="66" spans="1:103" s="129" customFormat="1" ht="69" customHeight="1" x14ac:dyDescent="0.35">
      <c r="A66" s="64">
        <v>5</v>
      </c>
      <c r="B66" s="65" t="s">
        <v>122</v>
      </c>
      <c r="C66" s="69" t="s">
        <v>216</v>
      </c>
      <c r="D66" s="107"/>
      <c r="E66" s="103">
        <v>2</v>
      </c>
      <c r="F66" s="102"/>
      <c r="G66" s="66"/>
      <c r="H66" s="67"/>
      <c r="I66" s="68"/>
      <c r="J66" s="69"/>
      <c r="K66" s="201"/>
      <c r="L66" s="67">
        <v>20</v>
      </c>
      <c r="M66" s="93"/>
      <c r="N66" s="69">
        <v>2</v>
      </c>
      <c r="O66" s="201"/>
      <c r="P66" s="67"/>
      <c r="Q66" s="93"/>
      <c r="R66" s="69"/>
      <c r="S66" s="201"/>
      <c r="T66" s="67"/>
      <c r="U66" s="93"/>
      <c r="V66" s="69"/>
      <c r="W66" s="76">
        <v>20</v>
      </c>
      <c r="X66" s="76">
        <v>50</v>
      </c>
      <c r="Y66" s="76">
        <v>2</v>
      </c>
      <c r="AH66" s="132"/>
      <c r="AI66" s="132"/>
      <c r="AJ66" s="132"/>
      <c r="AK66" s="132"/>
      <c r="AL66" s="132"/>
      <c r="AM66" s="132"/>
      <c r="AN66" s="132"/>
      <c r="AO66" s="132"/>
      <c r="AP66" s="132"/>
      <c r="AQ66" s="132"/>
      <c r="AR66" s="132"/>
      <c r="AS66" s="132"/>
      <c r="AT66" s="132"/>
      <c r="AU66" s="132"/>
      <c r="AV66" s="132"/>
      <c r="AW66" s="132"/>
      <c r="AX66" s="132"/>
      <c r="AY66" s="132"/>
      <c r="AZ66" s="132"/>
      <c r="BA66" s="132"/>
      <c r="BB66" s="132"/>
      <c r="BC66" s="132"/>
      <c r="BD66" s="132"/>
      <c r="BE66" s="132"/>
      <c r="BF66" s="132"/>
      <c r="BG66" s="132"/>
      <c r="BH66" s="132"/>
      <c r="BI66" s="132"/>
      <c r="BJ66" s="132"/>
      <c r="BK66" s="132"/>
      <c r="BL66" s="132"/>
      <c r="BM66" s="132"/>
      <c r="BN66" s="132"/>
      <c r="BO66" s="132"/>
      <c r="BP66" s="132"/>
      <c r="BQ66" s="132"/>
      <c r="BR66" s="132"/>
      <c r="BS66" s="132"/>
      <c r="BT66" s="132"/>
      <c r="BU66" s="132"/>
      <c r="BV66" s="132"/>
      <c r="BW66" s="132"/>
      <c r="BX66" s="132"/>
      <c r="BY66" s="132"/>
      <c r="BZ66" s="132"/>
      <c r="CA66" s="132"/>
      <c r="CB66" s="132"/>
      <c r="CC66" s="132"/>
      <c r="CD66" s="132"/>
      <c r="CE66" s="132"/>
      <c r="CF66" s="132"/>
      <c r="CG66" s="132"/>
      <c r="CH66" s="132"/>
      <c r="CI66" s="132"/>
      <c r="CJ66" s="132"/>
      <c r="CK66" s="132"/>
      <c r="CL66" s="132"/>
      <c r="CM66" s="132"/>
      <c r="CN66" s="132"/>
      <c r="CO66" s="132"/>
      <c r="CP66" s="132"/>
      <c r="CQ66" s="132"/>
      <c r="CR66" s="132"/>
      <c r="CS66" s="132"/>
      <c r="CT66" s="132"/>
      <c r="CU66" s="132"/>
      <c r="CV66" s="132"/>
      <c r="CW66" s="132"/>
      <c r="CX66" s="132"/>
      <c r="CY66" s="132"/>
    </row>
    <row r="67" spans="1:103" s="129" customFormat="1" ht="81.75" customHeight="1" x14ac:dyDescent="0.35">
      <c r="A67" s="64">
        <v>6</v>
      </c>
      <c r="B67" s="65" t="s">
        <v>126</v>
      </c>
      <c r="C67" s="161" t="s">
        <v>217</v>
      </c>
      <c r="D67" s="107"/>
      <c r="E67" s="103">
        <v>2</v>
      </c>
      <c r="F67" s="113"/>
      <c r="G67" s="206"/>
      <c r="H67" s="67"/>
      <c r="I67" s="93"/>
      <c r="J67" s="69"/>
      <c r="K67" s="206">
        <v>10</v>
      </c>
      <c r="L67" s="67">
        <v>10</v>
      </c>
      <c r="M67" s="93"/>
      <c r="N67" s="69">
        <v>1</v>
      </c>
      <c r="O67" s="206"/>
      <c r="P67" s="67"/>
      <c r="Q67" s="93"/>
      <c r="R67" s="69"/>
      <c r="S67" s="206"/>
      <c r="T67" s="67"/>
      <c r="U67" s="93"/>
      <c r="V67" s="69"/>
      <c r="W67" s="77">
        <v>20</v>
      </c>
      <c r="X67" s="98">
        <v>25</v>
      </c>
      <c r="Y67" s="76">
        <v>1</v>
      </c>
      <c r="AH67" s="132"/>
      <c r="AI67" s="132"/>
      <c r="AJ67" s="132"/>
      <c r="AK67" s="132"/>
      <c r="AL67" s="132"/>
      <c r="AM67" s="132"/>
      <c r="AN67" s="132"/>
      <c r="AO67" s="132"/>
      <c r="AP67" s="132"/>
      <c r="AQ67" s="132"/>
      <c r="AR67" s="132"/>
      <c r="AS67" s="132"/>
      <c r="AT67" s="132"/>
      <c r="AU67" s="132"/>
      <c r="AV67" s="132"/>
      <c r="AW67" s="132"/>
      <c r="AX67" s="132"/>
      <c r="AY67" s="132"/>
      <c r="AZ67" s="132"/>
      <c r="BA67" s="132"/>
      <c r="BB67" s="132"/>
      <c r="BC67" s="132"/>
      <c r="BD67" s="132"/>
      <c r="BE67" s="132"/>
      <c r="BF67" s="132"/>
      <c r="BG67" s="132"/>
      <c r="BH67" s="132"/>
      <c r="BI67" s="132"/>
      <c r="BJ67" s="132"/>
      <c r="BK67" s="132"/>
      <c r="BL67" s="132"/>
      <c r="BM67" s="132"/>
      <c r="BN67" s="132"/>
      <c r="BO67" s="132"/>
      <c r="BP67" s="132"/>
      <c r="BQ67" s="132"/>
      <c r="BR67" s="132"/>
      <c r="BS67" s="132"/>
      <c r="BT67" s="132"/>
      <c r="BU67" s="132"/>
      <c r="BV67" s="132"/>
      <c r="BW67" s="132"/>
      <c r="BX67" s="132"/>
      <c r="BY67" s="132"/>
      <c r="BZ67" s="132"/>
      <c r="CA67" s="132"/>
      <c r="CB67" s="132"/>
      <c r="CC67" s="132"/>
      <c r="CD67" s="132"/>
      <c r="CE67" s="132"/>
      <c r="CF67" s="132"/>
      <c r="CG67" s="132"/>
      <c r="CH67" s="132"/>
      <c r="CI67" s="132"/>
      <c r="CJ67" s="132"/>
      <c r="CK67" s="132"/>
      <c r="CL67" s="132"/>
      <c r="CM67" s="132"/>
      <c r="CN67" s="132"/>
      <c r="CO67" s="132"/>
      <c r="CP67" s="132"/>
      <c r="CQ67" s="132"/>
      <c r="CR67" s="132"/>
      <c r="CS67" s="132"/>
      <c r="CT67" s="132"/>
      <c r="CU67" s="132"/>
      <c r="CV67" s="132"/>
      <c r="CW67" s="132"/>
      <c r="CX67" s="132"/>
      <c r="CY67" s="132"/>
    </row>
    <row r="68" spans="1:103" s="129" customFormat="1" ht="50.25" customHeight="1" x14ac:dyDescent="0.35">
      <c r="A68" s="64">
        <v>7</v>
      </c>
      <c r="B68" s="65" t="s">
        <v>94</v>
      </c>
      <c r="C68" s="69" t="s">
        <v>200</v>
      </c>
      <c r="D68" s="107">
        <v>2</v>
      </c>
      <c r="E68" s="103">
        <v>2</v>
      </c>
      <c r="F68" s="102">
        <v>2</v>
      </c>
      <c r="G68" s="66"/>
      <c r="H68" s="67"/>
      <c r="I68" s="68"/>
      <c r="J68" s="69"/>
      <c r="K68" s="210">
        <v>15</v>
      </c>
      <c r="L68" s="67">
        <v>10</v>
      </c>
      <c r="M68" s="93" t="s">
        <v>150</v>
      </c>
      <c r="N68" s="69">
        <v>2</v>
      </c>
      <c r="O68" s="210"/>
      <c r="P68" s="67"/>
      <c r="Q68" s="93"/>
      <c r="R68" s="69"/>
      <c r="S68" s="210"/>
      <c r="T68" s="67"/>
      <c r="U68" s="93"/>
      <c r="V68" s="69"/>
      <c r="W68" s="76">
        <v>30</v>
      </c>
      <c r="X68" s="76">
        <v>50</v>
      </c>
      <c r="Y68" s="76">
        <v>2</v>
      </c>
      <c r="AH68" s="132"/>
      <c r="AI68" s="132"/>
      <c r="AJ68" s="132"/>
      <c r="AK68" s="132"/>
      <c r="AL68" s="132"/>
      <c r="AM68" s="132"/>
      <c r="AN68" s="132"/>
      <c r="AO68" s="132"/>
      <c r="AP68" s="132"/>
      <c r="AQ68" s="132"/>
      <c r="AR68" s="132"/>
      <c r="AS68" s="132"/>
      <c r="AT68" s="132"/>
      <c r="AU68" s="132"/>
      <c r="AV68" s="132"/>
      <c r="AW68" s="132"/>
      <c r="AX68" s="132"/>
      <c r="AY68" s="132"/>
      <c r="AZ68" s="132"/>
      <c r="BA68" s="132"/>
      <c r="BB68" s="132"/>
      <c r="BC68" s="132"/>
      <c r="BD68" s="132"/>
      <c r="BE68" s="132"/>
      <c r="BF68" s="132"/>
      <c r="BG68" s="132"/>
      <c r="BH68" s="132"/>
      <c r="BI68" s="132"/>
      <c r="BJ68" s="132"/>
      <c r="BK68" s="132"/>
      <c r="BL68" s="132"/>
      <c r="BM68" s="132"/>
      <c r="BN68" s="132"/>
      <c r="BO68" s="132"/>
      <c r="BP68" s="132"/>
      <c r="BQ68" s="132"/>
      <c r="BR68" s="132"/>
      <c r="BS68" s="132"/>
      <c r="BT68" s="132"/>
      <c r="BU68" s="132"/>
      <c r="BV68" s="132"/>
      <c r="BW68" s="132"/>
      <c r="BX68" s="132"/>
      <c r="BY68" s="132"/>
      <c r="BZ68" s="132"/>
      <c r="CA68" s="132"/>
      <c r="CB68" s="132"/>
      <c r="CC68" s="132"/>
      <c r="CD68" s="132"/>
      <c r="CE68" s="132"/>
      <c r="CF68" s="132"/>
      <c r="CG68" s="132"/>
      <c r="CH68" s="132"/>
      <c r="CI68" s="132"/>
      <c r="CJ68" s="132"/>
      <c r="CK68" s="132"/>
      <c r="CL68" s="132"/>
      <c r="CM68" s="132"/>
      <c r="CN68" s="132"/>
      <c r="CO68" s="132"/>
      <c r="CP68" s="132"/>
      <c r="CQ68" s="132"/>
      <c r="CR68" s="132"/>
      <c r="CS68" s="132"/>
      <c r="CT68" s="132"/>
      <c r="CU68" s="132"/>
      <c r="CV68" s="132"/>
      <c r="CW68" s="132"/>
      <c r="CX68" s="132"/>
      <c r="CY68" s="132"/>
    </row>
    <row r="69" spans="1:103" s="129" customFormat="1" ht="36.75" customHeight="1" x14ac:dyDescent="0.35">
      <c r="A69" s="64">
        <v>8</v>
      </c>
      <c r="B69" s="65" t="s">
        <v>75</v>
      </c>
      <c r="C69" s="69" t="s">
        <v>214</v>
      </c>
      <c r="D69" s="107"/>
      <c r="E69" s="103">
        <v>3</v>
      </c>
      <c r="F69" s="93"/>
      <c r="G69" s="66"/>
      <c r="H69" s="67"/>
      <c r="I69" s="68"/>
      <c r="J69" s="69"/>
      <c r="K69" s="206"/>
      <c r="L69" s="67"/>
      <c r="M69" s="93"/>
      <c r="N69" s="69"/>
      <c r="O69" s="206">
        <v>15</v>
      </c>
      <c r="P69" s="67"/>
      <c r="Q69" s="93"/>
      <c r="R69" s="69">
        <v>1</v>
      </c>
      <c r="S69" s="206"/>
      <c r="T69" s="67"/>
      <c r="U69" s="93"/>
      <c r="V69" s="69"/>
      <c r="W69" s="76">
        <v>15</v>
      </c>
      <c r="X69" s="76">
        <v>25</v>
      </c>
      <c r="Y69" s="108">
        <v>1</v>
      </c>
      <c r="AH69" s="132"/>
      <c r="AI69" s="132"/>
      <c r="AJ69" s="132"/>
      <c r="AK69" s="132"/>
      <c r="AL69" s="132"/>
      <c r="AM69" s="132"/>
      <c r="AN69" s="132"/>
      <c r="AO69" s="132"/>
      <c r="AP69" s="132"/>
      <c r="AQ69" s="132"/>
      <c r="AR69" s="132"/>
      <c r="AS69" s="132"/>
      <c r="AT69" s="132"/>
      <c r="AU69" s="132"/>
      <c r="AV69" s="132"/>
      <c r="AW69" s="132"/>
      <c r="AX69" s="132"/>
      <c r="AY69" s="132"/>
      <c r="AZ69" s="132"/>
      <c r="BA69" s="132"/>
      <c r="BB69" s="132"/>
      <c r="BC69" s="132"/>
      <c r="BD69" s="132"/>
      <c r="BE69" s="132"/>
      <c r="BF69" s="132"/>
      <c r="BG69" s="132"/>
      <c r="BH69" s="132"/>
      <c r="BI69" s="132"/>
      <c r="BJ69" s="132"/>
      <c r="BK69" s="132"/>
      <c r="BL69" s="132"/>
      <c r="BM69" s="132"/>
      <c r="BN69" s="132"/>
      <c r="BO69" s="132"/>
      <c r="BP69" s="132"/>
      <c r="BQ69" s="132"/>
      <c r="BR69" s="132"/>
      <c r="BS69" s="132"/>
      <c r="BT69" s="132"/>
      <c r="BU69" s="132"/>
      <c r="BV69" s="132"/>
      <c r="BW69" s="132"/>
      <c r="BX69" s="132"/>
      <c r="BY69" s="132"/>
      <c r="BZ69" s="132"/>
      <c r="CA69" s="132"/>
      <c r="CB69" s="132"/>
      <c r="CC69" s="132"/>
      <c r="CD69" s="132"/>
      <c r="CE69" s="132"/>
      <c r="CF69" s="132"/>
      <c r="CG69" s="132"/>
      <c r="CH69" s="132"/>
      <c r="CI69" s="132"/>
      <c r="CJ69" s="132"/>
      <c r="CK69" s="132"/>
      <c r="CL69" s="132"/>
      <c r="CM69" s="132"/>
      <c r="CN69" s="132"/>
      <c r="CO69" s="132"/>
      <c r="CP69" s="132"/>
      <c r="CQ69" s="132"/>
      <c r="CR69" s="132"/>
      <c r="CS69" s="132"/>
      <c r="CT69" s="132"/>
      <c r="CU69" s="132"/>
      <c r="CV69" s="132"/>
      <c r="CW69" s="132"/>
      <c r="CX69" s="132"/>
      <c r="CY69" s="132"/>
    </row>
    <row r="70" spans="1:103" s="129" customFormat="1" ht="78" customHeight="1" x14ac:dyDescent="0.35">
      <c r="A70" s="64">
        <v>9</v>
      </c>
      <c r="B70" s="65" t="s">
        <v>166</v>
      </c>
      <c r="C70" s="69" t="s">
        <v>218</v>
      </c>
      <c r="D70" s="107"/>
      <c r="E70" s="103">
        <v>3</v>
      </c>
      <c r="F70" s="102">
        <v>3</v>
      </c>
      <c r="G70" s="66"/>
      <c r="H70" s="67"/>
      <c r="I70" s="68"/>
      <c r="J70" s="69"/>
      <c r="K70" s="210"/>
      <c r="L70" s="67"/>
      <c r="M70" s="93"/>
      <c r="N70" s="69"/>
      <c r="O70" s="210"/>
      <c r="P70" s="67">
        <v>20</v>
      </c>
      <c r="Q70" s="93" t="s">
        <v>150</v>
      </c>
      <c r="R70" s="69">
        <v>2</v>
      </c>
      <c r="S70" s="210"/>
      <c r="T70" s="67"/>
      <c r="U70" s="93"/>
      <c r="V70" s="69"/>
      <c r="W70" s="76">
        <v>25</v>
      </c>
      <c r="X70" s="76">
        <v>50</v>
      </c>
      <c r="Y70" s="109">
        <v>2</v>
      </c>
      <c r="AH70" s="132"/>
      <c r="AI70" s="132"/>
      <c r="AJ70" s="132"/>
      <c r="AK70" s="132"/>
      <c r="AL70" s="132"/>
      <c r="AM70" s="132"/>
      <c r="AN70" s="132"/>
      <c r="AO70" s="132"/>
      <c r="AP70" s="132"/>
      <c r="AQ70" s="132"/>
      <c r="AR70" s="132"/>
      <c r="AS70" s="132"/>
      <c r="AT70" s="132"/>
      <c r="AU70" s="132"/>
      <c r="AV70" s="132"/>
      <c r="AW70" s="132"/>
      <c r="AX70" s="132"/>
      <c r="AY70" s="132"/>
      <c r="AZ70" s="132"/>
      <c r="BA70" s="132"/>
      <c r="BB70" s="132"/>
      <c r="BC70" s="132"/>
      <c r="BD70" s="132"/>
      <c r="BE70" s="132"/>
      <c r="BF70" s="132"/>
      <c r="BG70" s="132"/>
      <c r="BH70" s="132"/>
      <c r="BI70" s="132"/>
      <c r="BJ70" s="132"/>
      <c r="BK70" s="132"/>
      <c r="BL70" s="132"/>
      <c r="BM70" s="132"/>
      <c r="BN70" s="132"/>
      <c r="BO70" s="132"/>
      <c r="BP70" s="132"/>
      <c r="BQ70" s="132"/>
      <c r="BR70" s="132"/>
      <c r="BS70" s="132"/>
      <c r="BT70" s="132"/>
      <c r="BU70" s="132"/>
      <c r="BV70" s="132"/>
      <c r="BW70" s="132"/>
      <c r="BX70" s="132"/>
      <c r="BY70" s="132"/>
      <c r="BZ70" s="132"/>
      <c r="CA70" s="132"/>
      <c r="CB70" s="132"/>
      <c r="CC70" s="132"/>
      <c r="CD70" s="132"/>
      <c r="CE70" s="132"/>
      <c r="CF70" s="132"/>
      <c r="CG70" s="132"/>
      <c r="CH70" s="132"/>
      <c r="CI70" s="132"/>
      <c r="CJ70" s="132"/>
      <c r="CK70" s="132"/>
      <c r="CL70" s="132"/>
      <c r="CM70" s="132"/>
      <c r="CN70" s="132"/>
      <c r="CO70" s="132"/>
      <c r="CP70" s="132"/>
      <c r="CQ70" s="132"/>
      <c r="CR70" s="132"/>
      <c r="CS70" s="132"/>
      <c r="CT70" s="132"/>
      <c r="CU70" s="132"/>
      <c r="CV70" s="132"/>
      <c r="CW70" s="132"/>
      <c r="CX70" s="132"/>
      <c r="CY70" s="132"/>
    </row>
    <row r="71" spans="1:103" s="129" customFormat="1" ht="48" customHeight="1" x14ac:dyDescent="0.35">
      <c r="A71" s="64">
        <v>10</v>
      </c>
      <c r="B71" s="65" t="s">
        <v>123</v>
      </c>
      <c r="C71" s="69" t="s">
        <v>219</v>
      </c>
      <c r="D71" s="107"/>
      <c r="E71" s="103">
        <v>3</v>
      </c>
      <c r="F71" s="102">
        <v>3</v>
      </c>
      <c r="G71" s="66"/>
      <c r="H71" s="67"/>
      <c r="I71" s="68"/>
      <c r="J71" s="69"/>
      <c r="K71" s="208"/>
      <c r="L71" s="67"/>
      <c r="M71" s="93"/>
      <c r="N71" s="69"/>
      <c r="O71" s="208"/>
      <c r="P71" s="67">
        <v>15</v>
      </c>
      <c r="Q71" s="93" t="s">
        <v>150</v>
      </c>
      <c r="R71" s="69">
        <v>1</v>
      </c>
      <c r="S71" s="208"/>
      <c r="T71" s="67"/>
      <c r="U71" s="93"/>
      <c r="V71" s="69"/>
      <c r="W71" s="76">
        <v>20</v>
      </c>
      <c r="X71" s="76">
        <v>25</v>
      </c>
      <c r="Y71" s="76">
        <v>1</v>
      </c>
      <c r="AH71" s="132"/>
      <c r="AI71" s="132"/>
      <c r="AJ71" s="132"/>
      <c r="AK71" s="132"/>
      <c r="AL71" s="132"/>
      <c r="AM71" s="132"/>
      <c r="AN71" s="132"/>
      <c r="AO71" s="132"/>
      <c r="AP71" s="132"/>
      <c r="AQ71" s="132"/>
      <c r="AR71" s="132"/>
      <c r="AS71" s="132"/>
      <c r="AT71" s="132"/>
      <c r="AU71" s="132"/>
      <c r="AV71" s="132"/>
      <c r="AW71" s="132"/>
      <c r="AX71" s="132"/>
      <c r="AY71" s="132"/>
      <c r="AZ71" s="132"/>
      <c r="BA71" s="132"/>
      <c r="BB71" s="132"/>
      <c r="BC71" s="132"/>
      <c r="BD71" s="132"/>
      <c r="BE71" s="132"/>
      <c r="BF71" s="132"/>
      <c r="BG71" s="132"/>
      <c r="BH71" s="132"/>
      <c r="BI71" s="132"/>
      <c r="BJ71" s="132"/>
      <c r="BK71" s="132"/>
      <c r="BL71" s="132"/>
      <c r="BM71" s="132"/>
      <c r="BN71" s="132"/>
      <c r="BO71" s="132"/>
      <c r="BP71" s="132"/>
      <c r="BQ71" s="132"/>
      <c r="BR71" s="132"/>
      <c r="BS71" s="132"/>
      <c r="BT71" s="132"/>
      <c r="BU71" s="132"/>
      <c r="BV71" s="132"/>
      <c r="BW71" s="132"/>
      <c r="BX71" s="132"/>
      <c r="BY71" s="132"/>
      <c r="BZ71" s="132"/>
      <c r="CA71" s="132"/>
      <c r="CB71" s="132"/>
      <c r="CC71" s="132"/>
      <c r="CD71" s="132"/>
      <c r="CE71" s="132"/>
      <c r="CF71" s="132"/>
      <c r="CG71" s="132"/>
      <c r="CH71" s="132"/>
      <c r="CI71" s="132"/>
      <c r="CJ71" s="132"/>
      <c r="CK71" s="132"/>
      <c r="CL71" s="132"/>
      <c r="CM71" s="132"/>
      <c r="CN71" s="132"/>
      <c r="CO71" s="132"/>
      <c r="CP71" s="132"/>
      <c r="CQ71" s="132"/>
      <c r="CR71" s="132"/>
      <c r="CS71" s="132"/>
      <c r="CT71" s="132"/>
      <c r="CU71" s="132"/>
      <c r="CV71" s="132"/>
      <c r="CW71" s="132"/>
      <c r="CX71" s="132"/>
      <c r="CY71" s="132"/>
    </row>
    <row r="72" spans="1:103" s="129" customFormat="1" ht="30.75" customHeight="1" x14ac:dyDescent="0.35">
      <c r="A72" s="64">
        <v>11</v>
      </c>
      <c r="B72" s="162" t="s">
        <v>76</v>
      </c>
      <c r="C72" s="69" t="s">
        <v>274</v>
      </c>
      <c r="D72" s="107"/>
      <c r="E72" s="103">
        <v>3</v>
      </c>
      <c r="F72" s="93"/>
      <c r="G72" s="66"/>
      <c r="H72" s="67"/>
      <c r="I72" s="68"/>
      <c r="J72" s="69"/>
      <c r="K72" s="206"/>
      <c r="L72" s="67"/>
      <c r="M72" s="93"/>
      <c r="N72" s="69"/>
      <c r="O72" s="206"/>
      <c r="P72" s="67">
        <v>20</v>
      </c>
      <c r="Q72" s="93"/>
      <c r="R72" s="69">
        <v>1</v>
      </c>
      <c r="S72" s="206"/>
      <c r="T72" s="67"/>
      <c r="U72" s="93"/>
      <c r="V72" s="69"/>
      <c r="W72" s="76">
        <v>20</v>
      </c>
      <c r="X72" s="76">
        <v>25</v>
      </c>
      <c r="Y72" s="108">
        <v>1</v>
      </c>
      <c r="AH72" s="132"/>
      <c r="AI72" s="132"/>
      <c r="AJ72" s="132"/>
      <c r="AK72" s="132"/>
      <c r="AL72" s="132"/>
      <c r="AM72" s="132"/>
      <c r="AN72" s="132"/>
      <c r="AO72" s="132"/>
      <c r="AP72" s="132"/>
      <c r="AQ72" s="132"/>
      <c r="AR72" s="132"/>
      <c r="AS72" s="132"/>
      <c r="AT72" s="132"/>
      <c r="AU72" s="132"/>
      <c r="AV72" s="132"/>
      <c r="AW72" s="132"/>
      <c r="AX72" s="132"/>
      <c r="AY72" s="132"/>
      <c r="AZ72" s="132"/>
      <c r="BA72" s="132"/>
      <c r="BB72" s="132"/>
      <c r="BC72" s="132"/>
      <c r="BD72" s="132"/>
      <c r="BE72" s="132"/>
      <c r="BF72" s="132"/>
      <c r="BG72" s="132"/>
      <c r="BH72" s="132"/>
      <c r="BI72" s="132"/>
      <c r="BJ72" s="132"/>
      <c r="BK72" s="132"/>
      <c r="BL72" s="132"/>
      <c r="BM72" s="132"/>
      <c r="BN72" s="132"/>
      <c r="BO72" s="132"/>
      <c r="BP72" s="132"/>
      <c r="BQ72" s="132"/>
      <c r="BR72" s="132"/>
      <c r="BS72" s="132"/>
      <c r="BT72" s="132"/>
      <c r="BU72" s="132"/>
      <c r="BV72" s="132"/>
      <c r="BW72" s="132"/>
      <c r="BX72" s="132"/>
      <c r="BY72" s="132"/>
      <c r="BZ72" s="132"/>
      <c r="CA72" s="132"/>
      <c r="CB72" s="132"/>
      <c r="CC72" s="132"/>
      <c r="CD72" s="132"/>
      <c r="CE72" s="132"/>
      <c r="CF72" s="132"/>
      <c r="CG72" s="132"/>
      <c r="CH72" s="132"/>
      <c r="CI72" s="132"/>
      <c r="CJ72" s="132"/>
      <c r="CK72" s="132"/>
      <c r="CL72" s="132"/>
      <c r="CM72" s="132"/>
      <c r="CN72" s="132"/>
      <c r="CO72" s="132"/>
      <c r="CP72" s="132"/>
      <c r="CQ72" s="132"/>
      <c r="CR72" s="132"/>
      <c r="CS72" s="132"/>
      <c r="CT72" s="132"/>
      <c r="CU72" s="132"/>
      <c r="CV72" s="132"/>
      <c r="CW72" s="132"/>
      <c r="CX72" s="132"/>
      <c r="CY72" s="132"/>
    </row>
    <row r="73" spans="1:103" s="129" customFormat="1" ht="66.75" customHeight="1" x14ac:dyDescent="0.35">
      <c r="A73" s="64">
        <v>12</v>
      </c>
      <c r="B73" s="65" t="s">
        <v>227</v>
      </c>
      <c r="C73" s="161" t="s">
        <v>228</v>
      </c>
      <c r="D73" s="107"/>
      <c r="E73" s="103">
        <v>4</v>
      </c>
      <c r="F73" s="113"/>
      <c r="G73" s="206"/>
      <c r="H73" s="67"/>
      <c r="I73" s="93"/>
      <c r="J73" s="69"/>
      <c r="K73" s="206"/>
      <c r="L73" s="67"/>
      <c r="M73" s="93"/>
      <c r="N73" s="69"/>
      <c r="O73" s="206"/>
      <c r="P73" s="67"/>
      <c r="Q73" s="93"/>
      <c r="R73" s="69"/>
      <c r="S73" s="206">
        <v>10</v>
      </c>
      <c r="T73" s="67">
        <v>15</v>
      </c>
      <c r="U73" s="93"/>
      <c r="V73" s="69">
        <v>2</v>
      </c>
      <c r="W73" s="77">
        <v>25</v>
      </c>
      <c r="X73" s="98">
        <v>50</v>
      </c>
      <c r="Y73" s="76">
        <v>2</v>
      </c>
      <c r="AH73" s="132"/>
      <c r="AI73" s="132"/>
      <c r="AJ73" s="132"/>
      <c r="AK73" s="132"/>
      <c r="AL73" s="132"/>
      <c r="AM73" s="132"/>
      <c r="AN73" s="132"/>
      <c r="AO73" s="132"/>
      <c r="AP73" s="132"/>
      <c r="AQ73" s="132"/>
      <c r="AR73" s="132"/>
      <c r="AS73" s="132"/>
      <c r="AT73" s="132"/>
      <c r="AU73" s="132"/>
      <c r="AV73" s="132"/>
      <c r="AW73" s="132"/>
      <c r="AX73" s="132"/>
      <c r="AY73" s="132"/>
      <c r="AZ73" s="132"/>
      <c r="BA73" s="132"/>
      <c r="BB73" s="132"/>
      <c r="BC73" s="132"/>
      <c r="BD73" s="132"/>
      <c r="BE73" s="132"/>
      <c r="BF73" s="132"/>
      <c r="BG73" s="132"/>
      <c r="BH73" s="132"/>
      <c r="BI73" s="132"/>
      <c r="BJ73" s="132"/>
      <c r="BK73" s="132"/>
      <c r="BL73" s="132"/>
      <c r="BM73" s="132"/>
      <c r="BN73" s="132"/>
      <c r="BO73" s="132"/>
      <c r="BP73" s="132"/>
      <c r="BQ73" s="132"/>
      <c r="BR73" s="132"/>
      <c r="BS73" s="132"/>
      <c r="BT73" s="132"/>
      <c r="BU73" s="132"/>
      <c r="BV73" s="132"/>
      <c r="BW73" s="132"/>
      <c r="BX73" s="132"/>
      <c r="BY73" s="132"/>
      <c r="BZ73" s="132"/>
      <c r="CA73" s="132"/>
      <c r="CB73" s="132"/>
      <c r="CC73" s="132"/>
      <c r="CD73" s="132"/>
      <c r="CE73" s="132"/>
      <c r="CF73" s="132"/>
      <c r="CG73" s="132"/>
      <c r="CH73" s="132"/>
      <c r="CI73" s="132"/>
      <c r="CJ73" s="132"/>
      <c r="CK73" s="132"/>
      <c r="CL73" s="132"/>
      <c r="CM73" s="132"/>
      <c r="CN73" s="132"/>
      <c r="CO73" s="132"/>
      <c r="CP73" s="132"/>
      <c r="CQ73" s="132"/>
      <c r="CR73" s="132"/>
      <c r="CS73" s="132"/>
      <c r="CT73" s="132"/>
      <c r="CU73" s="132"/>
      <c r="CV73" s="132"/>
      <c r="CW73" s="132"/>
      <c r="CX73" s="132"/>
      <c r="CY73" s="132"/>
    </row>
    <row r="74" spans="1:103" s="129" customFormat="1" ht="69" customHeight="1" x14ac:dyDescent="0.35">
      <c r="A74" s="64">
        <v>13</v>
      </c>
      <c r="B74" s="65" t="s">
        <v>163</v>
      </c>
      <c r="C74" s="69" t="s">
        <v>229</v>
      </c>
      <c r="D74" s="107"/>
      <c r="E74" s="103">
        <v>4</v>
      </c>
      <c r="F74" s="102">
        <v>4</v>
      </c>
      <c r="G74" s="66"/>
      <c r="H74" s="67"/>
      <c r="I74" s="68"/>
      <c r="J74" s="69"/>
      <c r="K74" s="201"/>
      <c r="L74" s="67"/>
      <c r="M74" s="93"/>
      <c r="N74" s="69"/>
      <c r="O74" s="201"/>
      <c r="P74" s="67"/>
      <c r="Q74" s="93"/>
      <c r="R74" s="69"/>
      <c r="S74" s="201">
        <v>15</v>
      </c>
      <c r="T74" s="67">
        <v>15</v>
      </c>
      <c r="U74" s="93" t="s">
        <v>150</v>
      </c>
      <c r="V74" s="69">
        <v>2</v>
      </c>
      <c r="W74" s="76">
        <v>35</v>
      </c>
      <c r="X74" s="76">
        <v>50</v>
      </c>
      <c r="Y74" s="76">
        <v>2</v>
      </c>
      <c r="AH74" s="132"/>
      <c r="AI74" s="132"/>
      <c r="AJ74" s="132"/>
      <c r="AK74" s="132"/>
      <c r="AL74" s="132"/>
      <c r="AM74" s="132"/>
      <c r="AN74" s="132"/>
      <c r="AO74" s="132"/>
      <c r="AP74" s="132"/>
      <c r="AQ74" s="132"/>
      <c r="AR74" s="132"/>
      <c r="AS74" s="132"/>
      <c r="AT74" s="132"/>
      <c r="AU74" s="132"/>
      <c r="AV74" s="132"/>
      <c r="AW74" s="132"/>
      <c r="AX74" s="132"/>
      <c r="AY74" s="132"/>
      <c r="AZ74" s="132"/>
      <c r="BA74" s="132"/>
      <c r="BB74" s="132"/>
      <c r="BC74" s="132"/>
      <c r="BD74" s="132"/>
      <c r="BE74" s="132"/>
      <c r="BF74" s="132"/>
      <c r="BG74" s="132"/>
      <c r="BH74" s="132"/>
      <c r="BI74" s="132"/>
      <c r="BJ74" s="132"/>
      <c r="BK74" s="132"/>
      <c r="BL74" s="132"/>
      <c r="BM74" s="132"/>
      <c r="BN74" s="132"/>
      <c r="BO74" s="132"/>
      <c r="BP74" s="132"/>
      <c r="BQ74" s="132"/>
      <c r="BR74" s="132"/>
      <c r="BS74" s="132"/>
      <c r="BT74" s="132"/>
      <c r="BU74" s="132"/>
      <c r="BV74" s="132"/>
      <c r="BW74" s="132"/>
      <c r="BX74" s="132"/>
      <c r="BY74" s="132"/>
      <c r="BZ74" s="132"/>
      <c r="CA74" s="132"/>
      <c r="CB74" s="132"/>
      <c r="CC74" s="132"/>
      <c r="CD74" s="132"/>
      <c r="CE74" s="132"/>
      <c r="CF74" s="132"/>
      <c r="CG74" s="132"/>
      <c r="CH74" s="132"/>
      <c r="CI74" s="132"/>
      <c r="CJ74" s="132"/>
      <c r="CK74" s="132"/>
      <c r="CL74" s="132"/>
      <c r="CM74" s="132"/>
      <c r="CN74" s="132"/>
      <c r="CO74" s="132"/>
      <c r="CP74" s="132"/>
      <c r="CQ74" s="132"/>
      <c r="CR74" s="132"/>
      <c r="CS74" s="132"/>
      <c r="CT74" s="132"/>
      <c r="CU74" s="132"/>
      <c r="CV74" s="132"/>
      <c r="CW74" s="132"/>
      <c r="CX74" s="132"/>
      <c r="CY74" s="132"/>
    </row>
    <row r="75" spans="1:103" s="129" customFormat="1" ht="66" customHeight="1" x14ac:dyDescent="0.35">
      <c r="A75" s="64">
        <v>14</v>
      </c>
      <c r="B75" s="65" t="s">
        <v>146</v>
      </c>
      <c r="C75" s="161" t="s">
        <v>220</v>
      </c>
      <c r="D75" s="107"/>
      <c r="E75" s="103">
        <v>4</v>
      </c>
      <c r="F75" s="113"/>
      <c r="G75" s="206"/>
      <c r="H75" s="67"/>
      <c r="I75" s="93"/>
      <c r="J75" s="69"/>
      <c r="K75" s="206"/>
      <c r="L75" s="67"/>
      <c r="M75" s="93"/>
      <c r="N75" s="69"/>
      <c r="O75" s="206"/>
      <c r="P75" s="67"/>
      <c r="Q75" s="93"/>
      <c r="R75" s="69"/>
      <c r="S75" s="206">
        <v>15</v>
      </c>
      <c r="T75" s="67"/>
      <c r="U75" s="93"/>
      <c r="V75" s="69">
        <v>1</v>
      </c>
      <c r="W75" s="77">
        <v>15</v>
      </c>
      <c r="X75" s="98">
        <v>25</v>
      </c>
      <c r="Y75" s="76">
        <v>1</v>
      </c>
      <c r="AH75" s="132"/>
      <c r="AI75" s="132"/>
      <c r="AJ75" s="132"/>
      <c r="AK75" s="132"/>
      <c r="AL75" s="132"/>
      <c r="AM75" s="132"/>
      <c r="AN75" s="132"/>
      <c r="AO75" s="132"/>
      <c r="AP75" s="132"/>
      <c r="AQ75" s="132"/>
      <c r="AR75" s="132"/>
      <c r="AS75" s="132"/>
      <c r="AT75" s="132"/>
      <c r="AU75" s="132"/>
      <c r="AV75" s="132"/>
      <c r="AW75" s="132"/>
      <c r="AX75" s="132"/>
      <c r="AY75" s="132"/>
      <c r="AZ75" s="132"/>
      <c r="BA75" s="132"/>
      <c r="BB75" s="132"/>
      <c r="BC75" s="132"/>
      <c r="BD75" s="132"/>
      <c r="BE75" s="132"/>
      <c r="BF75" s="132"/>
      <c r="BG75" s="132"/>
      <c r="BH75" s="132"/>
      <c r="BI75" s="132"/>
      <c r="BJ75" s="132"/>
      <c r="BK75" s="132"/>
      <c r="BL75" s="132"/>
      <c r="BM75" s="132"/>
      <c r="BN75" s="132"/>
      <c r="BO75" s="132"/>
      <c r="BP75" s="132"/>
      <c r="BQ75" s="132"/>
      <c r="BR75" s="132"/>
      <c r="BS75" s="132"/>
      <c r="BT75" s="132"/>
      <c r="BU75" s="132"/>
      <c r="BV75" s="132"/>
      <c r="BW75" s="132"/>
      <c r="BX75" s="132"/>
      <c r="BY75" s="132"/>
      <c r="BZ75" s="132"/>
      <c r="CA75" s="132"/>
      <c r="CB75" s="132"/>
      <c r="CC75" s="132"/>
      <c r="CD75" s="132"/>
      <c r="CE75" s="132"/>
      <c r="CF75" s="132"/>
      <c r="CG75" s="132"/>
      <c r="CH75" s="132"/>
      <c r="CI75" s="132"/>
      <c r="CJ75" s="132"/>
      <c r="CK75" s="132"/>
      <c r="CL75" s="132"/>
      <c r="CM75" s="132"/>
      <c r="CN75" s="132"/>
      <c r="CO75" s="132"/>
      <c r="CP75" s="132"/>
      <c r="CQ75" s="132"/>
      <c r="CR75" s="132"/>
      <c r="CS75" s="132"/>
      <c r="CT75" s="132"/>
      <c r="CU75" s="132"/>
      <c r="CV75" s="132"/>
      <c r="CW75" s="132"/>
      <c r="CX75" s="132"/>
      <c r="CY75" s="132"/>
    </row>
    <row r="76" spans="1:103" s="129" customFormat="1" ht="62.25" customHeight="1" x14ac:dyDescent="0.35">
      <c r="A76" s="64">
        <v>15</v>
      </c>
      <c r="B76" s="65" t="s">
        <v>159</v>
      </c>
      <c r="C76" s="161" t="s">
        <v>208</v>
      </c>
      <c r="D76" s="107"/>
      <c r="E76" s="103">
        <v>4</v>
      </c>
      <c r="F76" s="113"/>
      <c r="G76" s="206"/>
      <c r="H76" s="67"/>
      <c r="I76" s="93"/>
      <c r="J76" s="69"/>
      <c r="K76" s="206"/>
      <c r="L76" s="67"/>
      <c r="M76" s="93"/>
      <c r="N76" s="69"/>
      <c r="O76" s="206"/>
      <c r="P76" s="67"/>
      <c r="Q76" s="93"/>
      <c r="R76" s="69"/>
      <c r="S76" s="206">
        <v>10</v>
      </c>
      <c r="T76" s="67">
        <v>15</v>
      </c>
      <c r="U76" s="93"/>
      <c r="V76" s="69">
        <v>1.5</v>
      </c>
      <c r="W76" s="77">
        <v>25</v>
      </c>
      <c r="X76" s="98">
        <v>37.5</v>
      </c>
      <c r="Y76" s="76">
        <v>1.5</v>
      </c>
      <c r="AH76" s="132"/>
      <c r="AI76" s="132"/>
      <c r="AJ76" s="132"/>
      <c r="AK76" s="132"/>
      <c r="AL76" s="132"/>
      <c r="AM76" s="132"/>
      <c r="AN76" s="132"/>
      <c r="AO76" s="132"/>
      <c r="AP76" s="132"/>
      <c r="AQ76" s="132"/>
      <c r="AR76" s="132"/>
      <c r="AS76" s="132"/>
      <c r="AT76" s="132"/>
      <c r="AU76" s="132"/>
      <c r="AV76" s="132"/>
      <c r="AW76" s="132"/>
      <c r="AX76" s="132"/>
      <c r="AY76" s="132"/>
      <c r="AZ76" s="132"/>
      <c r="BA76" s="132"/>
      <c r="BB76" s="132"/>
      <c r="BC76" s="132"/>
      <c r="BD76" s="132"/>
      <c r="BE76" s="132"/>
      <c r="BF76" s="132"/>
      <c r="BG76" s="132"/>
      <c r="BH76" s="132"/>
      <c r="BI76" s="132"/>
      <c r="BJ76" s="132"/>
      <c r="BK76" s="132"/>
      <c r="BL76" s="132"/>
      <c r="BM76" s="132"/>
      <c r="BN76" s="132"/>
      <c r="BO76" s="132"/>
      <c r="BP76" s="132"/>
      <c r="BQ76" s="132"/>
      <c r="BR76" s="132"/>
      <c r="BS76" s="132"/>
      <c r="BT76" s="132"/>
      <c r="BU76" s="132"/>
      <c r="BV76" s="132"/>
      <c r="BW76" s="132"/>
      <c r="BX76" s="132"/>
      <c r="BY76" s="132"/>
      <c r="BZ76" s="132"/>
      <c r="CA76" s="132"/>
      <c r="CB76" s="132"/>
      <c r="CC76" s="132"/>
      <c r="CD76" s="132"/>
      <c r="CE76" s="132"/>
      <c r="CF76" s="132"/>
      <c r="CG76" s="132"/>
      <c r="CH76" s="132"/>
      <c r="CI76" s="132"/>
      <c r="CJ76" s="132"/>
      <c r="CK76" s="132"/>
      <c r="CL76" s="132"/>
      <c r="CM76" s="132"/>
      <c r="CN76" s="132"/>
      <c r="CO76" s="132"/>
      <c r="CP76" s="132"/>
      <c r="CQ76" s="132"/>
      <c r="CR76" s="132"/>
      <c r="CS76" s="132"/>
      <c r="CT76" s="132"/>
      <c r="CU76" s="132"/>
      <c r="CV76" s="132"/>
      <c r="CW76" s="132"/>
      <c r="CX76" s="132"/>
      <c r="CY76" s="132"/>
    </row>
    <row r="77" spans="1:103" s="129" customFormat="1" ht="35.25" customHeight="1" x14ac:dyDescent="0.35">
      <c r="A77" s="64">
        <v>16</v>
      </c>
      <c r="B77" s="65" t="s">
        <v>73</v>
      </c>
      <c r="C77" s="69" t="s">
        <v>211</v>
      </c>
      <c r="D77" s="107"/>
      <c r="E77" s="103">
        <v>4</v>
      </c>
      <c r="F77" s="102">
        <v>4</v>
      </c>
      <c r="G77" s="66"/>
      <c r="H77" s="67"/>
      <c r="I77" s="68"/>
      <c r="J77" s="69"/>
      <c r="K77" s="206"/>
      <c r="L77" s="67"/>
      <c r="M77" s="93"/>
      <c r="N77" s="69"/>
      <c r="O77" s="206"/>
      <c r="P77" s="67"/>
      <c r="Q77" s="93"/>
      <c r="R77" s="69"/>
      <c r="S77" s="206">
        <v>15</v>
      </c>
      <c r="T77" s="67">
        <v>15</v>
      </c>
      <c r="U77" s="93" t="s">
        <v>151</v>
      </c>
      <c r="V77" s="69">
        <v>2</v>
      </c>
      <c r="W77" s="76">
        <v>35</v>
      </c>
      <c r="X77" s="76">
        <v>50</v>
      </c>
      <c r="Y77" s="108">
        <v>2</v>
      </c>
      <c r="AH77" s="132"/>
      <c r="AI77" s="132"/>
      <c r="AJ77" s="132"/>
      <c r="AK77" s="132"/>
      <c r="AL77" s="132"/>
      <c r="AM77" s="132"/>
      <c r="AN77" s="132"/>
      <c r="AO77" s="132"/>
      <c r="AP77" s="132"/>
      <c r="AQ77" s="132"/>
      <c r="AR77" s="132"/>
      <c r="AS77" s="132"/>
      <c r="AT77" s="132"/>
      <c r="AU77" s="132"/>
      <c r="AV77" s="132"/>
      <c r="AW77" s="132"/>
      <c r="AX77" s="132"/>
      <c r="AY77" s="132"/>
      <c r="AZ77" s="132"/>
      <c r="BA77" s="132"/>
      <c r="BB77" s="132"/>
      <c r="BC77" s="132"/>
      <c r="BD77" s="132"/>
      <c r="BE77" s="132"/>
      <c r="BF77" s="132"/>
      <c r="BG77" s="132"/>
      <c r="BH77" s="132"/>
      <c r="BI77" s="132"/>
      <c r="BJ77" s="132"/>
      <c r="BK77" s="132"/>
      <c r="BL77" s="132"/>
      <c r="BM77" s="132"/>
      <c r="BN77" s="132"/>
      <c r="BO77" s="132"/>
      <c r="BP77" s="132"/>
      <c r="BQ77" s="132"/>
      <c r="BR77" s="132"/>
      <c r="BS77" s="132"/>
      <c r="BT77" s="132"/>
      <c r="BU77" s="132"/>
      <c r="BV77" s="132"/>
      <c r="BW77" s="132"/>
      <c r="BX77" s="132"/>
      <c r="BY77" s="132"/>
      <c r="BZ77" s="132"/>
      <c r="CA77" s="132"/>
      <c r="CB77" s="132"/>
      <c r="CC77" s="132"/>
      <c r="CD77" s="132"/>
      <c r="CE77" s="132"/>
      <c r="CF77" s="132"/>
      <c r="CG77" s="132"/>
      <c r="CH77" s="132"/>
      <c r="CI77" s="132"/>
      <c r="CJ77" s="132"/>
      <c r="CK77" s="132"/>
      <c r="CL77" s="132"/>
      <c r="CM77" s="132"/>
      <c r="CN77" s="132"/>
      <c r="CO77" s="132"/>
      <c r="CP77" s="132"/>
      <c r="CQ77" s="132"/>
      <c r="CR77" s="132"/>
      <c r="CS77" s="132"/>
      <c r="CT77" s="132"/>
      <c r="CU77" s="132"/>
      <c r="CV77" s="132"/>
      <c r="CW77" s="132"/>
      <c r="CX77" s="132"/>
      <c r="CY77" s="132"/>
    </row>
    <row r="78" spans="1:103" s="129" customFormat="1" ht="33.75" customHeight="1" x14ac:dyDescent="0.35">
      <c r="A78" s="64">
        <v>17</v>
      </c>
      <c r="B78" s="65" t="s">
        <v>144</v>
      </c>
      <c r="C78" s="69" t="s">
        <v>221</v>
      </c>
      <c r="D78" s="107"/>
      <c r="E78" s="103">
        <v>4</v>
      </c>
      <c r="F78" s="93"/>
      <c r="G78" s="66"/>
      <c r="H78" s="67"/>
      <c r="I78" s="68"/>
      <c r="J78" s="69"/>
      <c r="K78" s="206"/>
      <c r="L78" s="67"/>
      <c r="M78" s="93"/>
      <c r="N78" s="69"/>
      <c r="O78" s="206"/>
      <c r="P78" s="67"/>
      <c r="Q78" s="93"/>
      <c r="R78" s="69"/>
      <c r="S78" s="206">
        <v>10</v>
      </c>
      <c r="T78" s="67">
        <v>10</v>
      </c>
      <c r="U78" s="93"/>
      <c r="V78" s="69">
        <v>1</v>
      </c>
      <c r="W78" s="76">
        <v>20</v>
      </c>
      <c r="X78" s="76">
        <v>25</v>
      </c>
      <c r="Y78" s="108">
        <v>1</v>
      </c>
      <c r="AH78" s="132"/>
      <c r="AI78" s="132"/>
      <c r="AJ78" s="132"/>
      <c r="AK78" s="132"/>
      <c r="AL78" s="132"/>
      <c r="AM78" s="132"/>
      <c r="AN78" s="132"/>
      <c r="AO78" s="132"/>
      <c r="AP78" s="132"/>
      <c r="AQ78" s="132"/>
      <c r="AR78" s="132"/>
      <c r="AS78" s="132"/>
      <c r="AT78" s="132"/>
      <c r="AU78" s="132"/>
      <c r="AV78" s="132"/>
      <c r="AW78" s="132"/>
      <c r="AX78" s="132"/>
      <c r="AY78" s="132"/>
      <c r="AZ78" s="132"/>
      <c r="BA78" s="132"/>
      <c r="BB78" s="132"/>
      <c r="BC78" s="132"/>
      <c r="BD78" s="132"/>
      <c r="BE78" s="132"/>
      <c r="BF78" s="132"/>
      <c r="BG78" s="132"/>
      <c r="BH78" s="132"/>
      <c r="BI78" s="132"/>
      <c r="BJ78" s="132"/>
      <c r="BK78" s="132"/>
      <c r="BL78" s="132"/>
      <c r="BM78" s="132"/>
      <c r="BN78" s="132"/>
      <c r="BO78" s="132"/>
      <c r="BP78" s="132"/>
      <c r="BQ78" s="132"/>
      <c r="BR78" s="132"/>
      <c r="BS78" s="132"/>
      <c r="BT78" s="132"/>
      <c r="BU78" s="132"/>
      <c r="BV78" s="132"/>
      <c r="BW78" s="132"/>
      <c r="BX78" s="132"/>
      <c r="BY78" s="132"/>
      <c r="BZ78" s="132"/>
      <c r="CA78" s="132"/>
      <c r="CB78" s="132"/>
      <c r="CC78" s="132"/>
      <c r="CD78" s="132"/>
      <c r="CE78" s="132"/>
      <c r="CF78" s="132"/>
      <c r="CG78" s="132"/>
      <c r="CH78" s="132"/>
      <c r="CI78" s="132"/>
      <c r="CJ78" s="132"/>
      <c r="CK78" s="132"/>
      <c r="CL78" s="132"/>
      <c r="CM78" s="132"/>
      <c r="CN78" s="132"/>
      <c r="CO78" s="132"/>
      <c r="CP78" s="132"/>
      <c r="CQ78" s="132"/>
      <c r="CR78" s="132"/>
      <c r="CS78" s="132"/>
      <c r="CT78" s="132"/>
      <c r="CU78" s="132"/>
      <c r="CV78" s="132"/>
      <c r="CW78" s="132"/>
      <c r="CX78" s="132"/>
      <c r="CY78" s="132"/>
    </row>
    <row r="79" spans="1:103" s="129" customFormat="1" ht="69.75" customHeight="1" x14ac:dyDescent="0.35">
      <c r="A79" s="64">
        <v>18</v>
      </c>
      <c r="B79" s="65" t="s">
        <v>124</v>
      </c>
      <c r="C79" s="69" t="s">
        <v>222</v>
      </c>
      <c r="D79" s="107">
        <v>4</v>
      </c>
      <c r="E79" s="103">
        <v>4</v>
      </c>
      <c r="F79" s="93"/>
      <c r="G79" s="66"/>
      <c r="H79" s="67"/>
      <c r="I79" s="68"/>
      <c r="J79" s="69"/>
      <c r="K79" s="206"/>
      <c r="L79" s="67"/>
      <c r="M79" s="93"/>
      <c r="N79" s="69"/>
      <c r="O79" s="206"/>
      <c r="P79" s="67"/>
      <c r="Q79" s="93"/>
      <c r="R79" s="69"/>
      <c r="S79" s="206">
        <v>15</v>
      </c>
      <c r="T79" s="67">
        <v>15</v>
      </c>
      <c r="U79" s="93"/>
      <c r="V79" s="69">
        <v>2</v>
      </c>
      <c r="W79" s="76">
        <v>30</v>
      </c>
      <c r="X79" s="76">
        <v>50</v>
      </c>
      <c r="Y79" s="109">
        <v>2</v>
      </c>
      <c r="AH79" s="132"/>
      <c r="AI79" s="132"/>
      <c r="AJ79" s="132"/>
      <c r="AK79" s="132"/>
      <c r="AL79" s="132"/>
      <c r="AM79" s="132"/>
      <c r="AN79" s="132"/>
      <c r="AO79" s="132"/>
      <c r="AP79" s="132"/>
      <c r="AQ79" s="132"/>
      <c r="AR79" s="132"/>
      <c r="AS79" s="132"/>
      <c r="AT79" s="132"/>
      <c r="AU79" s="132"/>
      <c r="AV79" s="132"/>
      <c r="AW79" s="132"/>
      <c r="AX79" s="132"/>
      <c r="AY79" s="132"/>
      <c r="AZ79" s="132"/>
      <c r="BA79" s="132"/>
      <c r="BB79" s="132"/>
      <c r="BC79" s="132"/>
      <c r="BD79" s="132"/>
      <c r="BE79" s="132"/>
      <c r="BF79" s="132"/>
      <c r="BG79" s="132"/>
      <c r="BH79" s="132"/>
      <c r="BI79" s="132"/>
      <c r="BJ79" s="132"/>
      <c r="BK79" s="132"/>
      <c r="BL79" s="132"/>
      <c r="BM79" s="132"/>
      <c r="BN79" s="132"/>
      <c r="BO79" s="132"/>
      <c r="BP79" s="132"/>
      <c r="BQ79" s="132"/>
      <c r="BR79" s="132"/>
      <c r="BS79" s="132"/>
      <c r="BT79" s="132"/>
      <c r="BU79" s="132"/>
      <c r="BV79" s="132"/>
      <c r="BW79" s="132"/>
      <c r="BX79" s="132"/>
      <c r="BY79" s="132"/>
      <c r="BZ79" s="132"/>
      <c r="CA79" s="132"/>
      <c r="CB79" s="132"/>
      <c r="CC79" s="132"/>
      <c r="CD79" s="132"/>
      <c r="CE79" s="132"/>
      <c r="CF79" s="132"/>
      <c r="CG79" s="132"/>
      <c r="CH79" s="132"/>
      <c r="CI79" s="132"/>
      <c r="CJ79" s="132"/>
      <c r="CK79" s="132"/>
      <c r="CL79" s="132"/>
      <c r="CM79" s="132"/>
      <c r="CN79" s="132"/>
      <c r="CO79" s="132"/>
      <c r="CP79" s="132"/>
      <c r="CQ79" s="132"/>
      <c r="CR79" s="132"/>
      <c r="CS79" s="132"/>
      <c r="CT79" s="132"/>
      <c r="CU79" s="132"/>
      <c r="CV79" s="132"/>
      <c r="CW79" s="132"/>
      <c r="CX79" s="132"/>
      <c r="CY79" s="132"/>
    </row>
    <row r="80" spans="1:103" s="129" customFormat="1" ht="43.5" customHeight="1" x14ac:dyDescent="0.35">
      <c r="A80" s="64">
        <v>19</v>
      </c>
      <c r="B80" s="65" t="s">
        <v>130</v>
      </c>
      <c r="C80" s="69" t="s">
        <v>223</v>
      </c>
      <c r="D80" s="107"/>
      <c r="E80" s="103">
        <v>4</v>
      </c>
      <c r="F80" s="102">
        <v>4</v>
      </c>
      <c r="G80" s="66"/>
      <c r="H80" s="67"/>
      <c r="I80" s="68"/>
      <c r="J80" s="69"/>
      <c r="K80" s="201"/>
      <c r="L80" s="67"/>
      <c r="M80" s="93"/>
      <c r="N80" s="69"/>
      <c r="O80" s="201"/>
      <c r="P80" s="67"/>
      <c r="Q80" s="93"/>
      <c r="R80" s="69"/>
      <c r="S80" s="201"/>
      <c r="T80" s="67">
        <v>20</v>
      </c>
      <c r="U80" s="93" t="s">
        <v>150</v>
      </c>
      <c r="V80" s="69">
        <v>1.5</v>
      </c>
      <c r="W80" s="76">
        <v>25</v>
      </c>
      <c r="X80" s="76">
        <v>37.5</v>
      </c>
      <c r="Y80" s="76">
        <v>1.5</v>
      </c>
      <c r="AH80" s="132"/>
      <c r="AI80" s="132"/>
      <c r="AJ80" s="132"/>
      <c r="AK80" s="132"/>
      <c r="AL80" s="132"/>
      <c r="AM80" s="132"/>
      <c r="AN80" s="132"/>
      <c r="AO80" s="132"/>
      <c r="AP80" s="132"/>
      <c r="AQ80" s="132"/>
      <c r="AR80" s="132"/>
      <c r="AS80" s="132"/>
      <c r="AT80" s="132"/>
      <c r="AU80" s="132"/>
      <c r="AV80" s="132"/>
      <c r="AW80" s="132"/>
      <c r="AX80" s="132"/>
      <c r="AY80" s="132"/>
      <c r="AZ80" s="132"/>
      <c r="BA80" s="132"/>
      <c r="BB80" s="132"/>
      <c r="BC80" s="132"/>
      <c r="BD80" s="132"/>
      <c r="BE80" s="132"/>
      <c r="BF80" s="132"/>
      <c r="BG80" s="132"/>
      <c r="BH80" s="132"/>
      <c r="BI80" s="132"/>
      <c r="BJ80" s="132"/>
      <c r="BK80" s="132"/>
      <c r="BL80" s="132"/>
      <c r="BM80" s="132"/>
      <c r="BN80" s="132"/>
      <c r="BO80" s="132"/>
      <c r="BP80" s="132"/>
      <c r="BQ80" s="132"/>
      <c r="BR80" s="132"/>
      <c r="BS80" s="132"/>
      <c r="BT80" s="132"/>
      <c r="BU80" s="132"/>
      <c r="BV80" s="132"/>
      <c r="BW80" s="132"/>
      <c r="BX80" s="132"/>
      <c r="BY80" s="132"/>
      <c r="BZ80" s="132"/>
      <c r="CA80" s="132"/>
      <c r="CB80" s="132"/>
      <c r="CC80" s="132"/>
      <c r="CD80" s="132"/>
      <c r="CE80" s="132"/>
      <c r="CF80" s="132"/>
      <c r="CG80" s="132"/>
      <c r="CH80" s="132"/>
      <c r="CI80" s="132"/>
      <c r="CJ80" s="132"/>
      <c r="CK80" s="132"/>
      <c r="CL80" s="132"/>
      <c r="CM80" s="132"/>
      <c r="CN80" s="132"/>
      <c r="CO80" s="132"/>
      <c r="CP80" s="132"/>
      <c r="CQ80" s="132"/>
      <c r="CR80" s="132"/>
      <c r="CS80" s="132"/>
      <c r="CT80" s="132"/>
      <c r="CU80" s="132"/>
      <c r="CV80" s="132"/>
      <c r="CW80" s="132"/>
      <c r="CX80" s="132"/>
      <c r="CY80" s="132"/>
    </row>
    <row r="81" spans="1:103" s="129" customFormat="1" ht="30.75" customHeight="1" x14ac:dyDescent="0.35">
      <c r="A81" s="64">
        <v>20</v>
      </c>
      <c r="B81" s="162" t="s">
        <v>74</v>
      </c>
      <c r="C81" s="69" t="s">
        <v>225</v>
      </c>
      <c r="D81" s="107"/>
      <c r="E81" s="103">
        <v>4</v>
      </c>
      <c r="F81" s="93"/>
      <c r="G81" s="66"/>
      <c r="H81" s="67"/>
      <c r="I81" s="68"/>
      <c r="J81" s="69"/>
      <c r="K81" s="206"/>
      <c r="L81" s="67"/>
      <c r="M81" s="93"/>
      <c r="N81" s="69"/>
      <c r="O81" s="206"/>
      <c r="P81" s="67"/>
      <c r="Q81" s="93"/>
      <c r="R81" s="69"/>
      <c r="S81" s="206">
        <v>10</v>
      </c>
      <c r="T81" s="67">
        <v>10</v>
      </c>
      <c r="U81" s="93"/>
      <c r="V81" s="69">
        <v>2</v>
      </c>
      <c r="W81" s="76">
        <v>20</v>
      </c>
      <c r="X81" s="76">
        <v>50</v>
      </c>
      <c r="Y81" s="108">
        <v>2</v>
      </c>
      <c r="AH81" s="132"/>
      <c r="AI81" s="132"/>
      <c r="AJ81" s="132"/>
      <c r="AK81" s="132"/>
      <c r="AL81" s="132"/>
      <c r="AM81" s="132"/>
      <c r="AN81" s="132"/>
      <c r="AO81" s="132"/>
      <c r="AP81" s="132"/>
      <c r="AQ81" s="132"/>
      <c r="AR81" s="132"/>
      <c r="AS81" s="132"/>
      <c r="AT81" s="132"/>
      <c r="AU81" s="132"/>
      <c r="AV81" s="132"/>
      <c r="AW81" s="132"/>
      <c r="AX81" s="132"/>
      <c r="AY81" s="132"/>
      <c r="AZ81" s="132"/>
      <c r="BA81" s="132"/>
      <c r="BB81" s="132"/>
      <c r="BC81" s="132"/>
      <c r="BD81" s="132"/>
      <c r="BE81" s="132"/>
      <c r="BF81" s="132"/>
      <c r="BG81" s="132"/>
      <c r="BH81" s="132"/>
      <c r="BI81" s="132"/>
      <c r="BJ81" s="132"/>
      <c r="BK81" s="132"/>
      <c r="BL81" s="132"/>
      <c r="BM81" s="132"/>
      <c r="BN81" s="132"/>
      <c r="BO81" s="132"/>
      <c r="BP81" s="132"/>
      <c r="BQ81" s="132"/>
      <c r="BR81" s="132"/>
      <c r="BS81" s="132"/>
      <c r="BT81" s="132"/>
      <c r="BU81" s="132"/>
      <c r="BV81" s="132"/>
      <c r="BW81" s="132"/>
      <c r="BX81" s="132"/>
      <c r="BY81" s="132"/>
      <c r="BZ81" s="132"/>
      <c r="CA81" s="132"/>
      <c r="CB81" s="132"/>
      <c r="CC81" s="132"/>
      <c r="CD81" s="132"/>
      <c r="CE81" s="132"/>
      <c r="CF81" s="132"/>
      <c r="CG81" s="132"/>
      <c r="CH81" s="132"/>
      <c r="CI81" s="132"/>
      <c r="CJ81" s="132"/>
      <c r="CK81" s="132"/>
      <c r="CL81" s="132"/>
      <c r="CM81" s="132"/>
      <c r="CN81" s="132"/>
      <c r="CO81" s="132"/>
      <c r="CP81" s="132"/>
      <c r="CQ81" s="132"/>
      <c r="CR81" s="132"/>
      <c r="CS81" s="132"/>
      <c r="CT81" s="132"/>
      <c r="CU81" s="132"/>
      <c r="CV81" s="132"/>
      <c r="CW81" s="132"/>
      <c r="CX81" s="132"/>
      <c r="CY81" s="132"/>
    </row>
    <row r="82" spans="1:103" s="129" customFormat="1" ht="45.75" customHeight="1" x14ac:dyDescent="0.35">
      <c r="A82" s="64">
        <v>21</v>
      </c>
      <c r="B82" s="65" t="s">
        <v>137</v>
      </c>
      <c r="C82" s="69" t="s">
        <v>224</v>
      </c>
      <c r="D82" s="107">
        <v>4</v>
      </c>
      <c r="E82" s="103">
        <v>4</v>
      </c>
      <c r="F82" s="93"/>
      <c r="G82" s="66"/>
      <c r="H82" s="67"/>
      <c r="I82" s="68"/>
      <c r="J82" s="69"/>
      <c r="K82" s="206"/>
      <c r="L82" s="67"/>
      <c r="M82" s="93"/>
      <c r="N82" s="69"/>
      <c r="O82" s="206"/>
      <c r="P82" s="67"/>
      <c r="Q82" s="93"/>
      <c r="R82" s="69"/>
      <c r="S82" s="206">
        <v>15</v>
      </c>
      <c r="T82" s="67">
        <v>15</v>
      </c>
      <c r="U82" s="93"/>
      <c r="V82" s="69">
        <v>2</v>
      </c>
      <c r="W82" s="76">
        <v>30</v>
      </c>
      <c r="X82" s="76">
        <v>50</v>
      </c>
      <c r="Y82" s="109">
        <v>2</v>
      </c>
      <c r="AH82" s="132"/>
      <c r="AI82" s="132"/>
      <c r="AJ82" s="132"/>
      <c r="AK82" s="132"/>
      <c r="AL82" s="132"/>
      <c r="AM82" s="132"/>
      <c r="AN82" s="132"/>
      <c r="AO82" s="132"/>
      <c r="AP82" s="132"/>
      <c r="AQ82" s="132"/>
      <c r="AR82" s="132"/>
      <c r="AS82" s="132"/>
      <c r="AT82" s="132"/>
      <c r="AU82" s="132"/>
      <c r="AV82" s="132"/>
      <c r="AW82" s="132"/>
      <c r="AX82" s="132"/>
      <c r="AY82" s="132"/>
      <c r="AZ82" s="132"/>
      <c r="BA82" s="132"/>
      <c r="BB82" s="132"/>
      <c r="BC82" s="132"/>
      <c r="BD82" s="132"/>
      <c r="BE82" s="132"/>
      <c r="BF82" s="132"/>
      <c r="BG82" s="132"/>
      <c r="BH82" s="132"/>
      <c r="BI82" s="132"/>
      <c r="BJ82" s="132"/>
      <c r="BK82" s="132"/>
      <c r="BL82" s="132"/>
      <c r="BM82" s="132"/>
      <c r="BN82" s="132"/>
      <c r="BO82" s="132"/>
      <c r="BP82" s="132"/>
      <c r="BQ82" s="132"/>
      <c r="BR82" s="132"/>
      <c r="BS82" s="132"/>
      <c r="BT82" s="132"/>
      <c r="BU82" s="132"/>
      <c r="BV82" s="132"/>
      <c r="BW82" s="132"/>
      <c r="BX82" s="132"/>
      <c r="BY82" s="132"/>
      <c r="BZ82" s="132"/>
      <c r="CA82" s="132"/>
      <c r="CB82" s="132"/>
      <c r="CC82" s="132"/>
      <c r="CD82" s="132"/>
      <c r="CE82" s="132"/>
      <c r="CF82" s="132"/>
      <c r="CG82" s="132"/>
      <c r="CH82" s="132"/>
      <c r="CI82" s="132"/>
      <c r="CJ82" s="132"/>
      <c r="CK82" s="132"/>
      <c r="CL82" s="132"/>
      <c r="CM82" s="132"/>
      <c r="CN82" s="132"/>
      <c r="CO82" s="132"/>
      <c r="CP82" s="132"/>
      <c r="CQ82" s="132"/>
      <c r="CR82" s="132"/>
      <c r="CS82" s="132"/>
      <c r="CT82" s="132"/>
      <c r="CU82" s="132"/>
      <c r="CV82" s="132"/>
      <c r="CW82" s="132"/>
      <c r="CX82" s="132"/>
      <c r="CY82" s="132"/>
    </row>
    <row r="83" spans="1:103" s="129" customFormat="1" ht="51.75" customHeight="1" x14ac:dyDescent="0.35">
      <c r="A83" s="61">
        <v>22</v>
      </c>
      <c r="B83" s="118" t="s">
        <v>70</v>
      </c>
      <c r="C83" s="69" t="s">
        <v>226</v>
      </c>
      <c r="D83" s="126"/>
      <c r="E83" s="96" t="s">
        <v>95</v>
      </c>
      <c r="F83" s="97"/>
      <c r="G83" s="91"/>
      <c r="H83" s="89">
        <v>30</v>
      </c>
      <c r="I83" s="90"/>
      <c r="J83" s="105">
        <v>3</v>
      </c>
      <c r="K83" s="205"/>
      <c r="L83" s="89">
        <v>30</v>
      </c>
      <c r="M83" s="97"/>
      <c r="N83" s="105">
        <v>5</v>
      </c>
      <c r="O83" s="205"/>
      <c r="P83" s="89">
        <v>30</v>
      </c>
      <c r="Q83" s="97"/>
      <c r="R83" s="105">
        <v>6</v>
      </c>
      <c r="S83" s="205"/>
      <c r="T83" s="89">
        <v>30</v>
      </c>
      <c r="U83" s="97"/>
      <c r="V83" s="105">
        <v>6</v>
      </c>
      <c r="W83" s="76">
        <v>120</v>
      </c>
      <c r="X83" s="76">
        <v>500</v>
      </c>
      <c r="Y83" s="76">
        <v>20</v>
      </c>
      <c r="AH83" s="132"/>
      <c r="AI83" s="132"/>
      <c r="AJ83" s="132"/>
      <c r="AK83" s="132"/>
      <c r="AL83" s="132"/>
      <c r="AM83" s="132"/>
      <c r="AN83" s="132"/>
      <c r="AO83" s="132"/>
      <c r="AP83" s="132"/>
      <c r="AQ83" s="132"/>
      <c r="AR83" s="132"/>
      <c r="AS83" s="132"/>
      <c r="AT83" s="132"/>
      <c r="AU83" s="132"/>
      <c r="AV83" s="132"/>
      <c r="AW83" s="132"/>
      <c r="AX83" s="132"/>
      <c r="AY83" s="132"/>
      <c r="AZ83" s="132"/>
      <c r="BA83" s="132"/>
      <c r="BB83" s="132"/>
      <c r="BC83" s="132"/>
      <c r="BD83" s="132"/>
      <c r="BE83" s="132"/>
      <c r="BF83" s="132"/>
      <c r="BG83" s="132"/>
      <c r="BH83" s="132"/>
      <c r="BI83" s="132"/>
      <c r="BJ83" s="132"/>
      <c r="BK83" s="132"/>
      <c r="BL83" s="132"/>
      <c r="BM83" s="132"/>
      <c r="BN83" s="132"/>
      <c r="BO83" s="132"/>
      <c r="BP83" s="132"/>
      <c r="BQ83" s="132"/>
      <c r="BR83" s="132"/>
      <c r="BS83" s="132"/>
      <c r="BT83" s="132"/>
      <c r="BU83" s="132"/>
      <c r="BV83" s="132"/>
      <c r="BW83" s="132"/>
      <c r="BX83" s="132"/>
      <c r="BY83" s="132"/>
      <c r="BZ83" s="132"/>
      <c r="CA83" s="132"/>
      <c r="CB83" s="132"/>
      <c r="CC83" s="132"/>
      <c r="CD83" s="132"/>
      <c r="CE83" s="132"/>
      <c r="CF83" s="132"/>
      <c r="CG83" s="132"/>
      <c r="CH83" s="132"/>
      <c r="CI83" s="132"/>
      <c r="CJ83" s="132"/>
      <c r="CK83" s="132"/>
      <c r="CL83" s="132"/>
      <c r="CM83" s="132"/>
      <c r="CN83" s="132"/>
      <c r="CO83" s="132"/>
      <c r="CP83" s="132"/>
      <c r="CQ83" s="132"/>
      <c r="CR83" s="132"/>
      <c r="CS83" s="132"/>
      <c r="CT83" s="132"/>
      <c r="CU83" s="132"/>
      <c r="CV83" s="132"/>
      <c r="CW83" s="132"/>
      <c r="CX83" s="132"/>
      <c r="CY83" s="132"/>
    </row>
    <row r="84" spans="1:103" s="129" customFormat="1" ht="33.75" customHeight="1" x14ac:dyDescent="0.35">
      <c r="A84" s="263" t="s">
        <v>11</v>
      </c>
      <c r="B84" s="215"/>
      <c r="C84" s="76"/>
      <c r="D84" s="107"/>
      <c r="E84" s="103"/>
      <c r="F84" s="102"/>
      <c r="G84" s="101">
        <v>0</v>
      </c>
      <c r="H84" s="103">
        <f>SUM(H80:H83)</f>
        <v>30</v>
      </c>
      <c r="I84" s="113">
        <v>0</v>
      </c>
      <c r="J84" s="76">
        <f>SUM(J72:J83)</f>
        <v>3</v>
      </c>
      <c r="K84" s="107">
        <f>SUM(K62:K83)</f>
        <v>75</v>
      </c>
      <c r="L84" s="103">
        <f>SUM(L62:L83)</f>
        <v>120</v>
      </c>
      <c r="M84" s="102">
        <v>0</v>
      </c>
      <c r="N84" s="76">
        <f>SUM(N62:N83)</f>
        <v>16</v>
      </c>
      <c r="O84" s="107">
        <f>SUM(O62:O83)</f>
        <v>15</v>
      </c>
      <c r="P84" s="103">
        <f>SUM(P62:P83)</f>
        <v>85</v>
      </c>
      <c r="Q84" s="102">
        <v>15</v>
      </c>
      <c r="R84" s="76">
        <f>SUM(R62:R83)</f>
        <v>11</v>
      </c>
      <c r="S84" s="107">
        <f>SUM(S62:S83)</f>
        <v>115</v>
      </c>
      <c r="T84" s="103">
        <f>SUM(T62:T83)</f>
        <v>160</v>
      </c>
      <c r="U84" s="102">
        <v>15</v>
      </c>
      <c r="V84" s="76">
        <f>SUM(V62:V83)</f>
        <v>23</v>
      </c>
      <c r="W84" s="76">
        <f>SUM(W62:W83)</f>
        <v>630</v>
      </c>
      <c r="X84" s="76">
        <f>SUM(X62:X83)</f>
        <v>1325</v>
      </c>
      <c r="Y84" s="76">
        <f>SUM(Y62:Y83)</f>
        <v>53</v>
      </c>
      <c r="AH84" s="132"/>
      <c r="AI84" s="132"/>
      <c r="AJ84" s="132"/>
      <c r="AK84" s="132"/>
      <c r="AL84" s="132"/>
      <c r="AM84" s="132"/>
      <c r="AN84" s="132"/>
      <c r="AO84" s="132"/>
      <c r="AP84" s="132"/>
      <c r="AQ84" s="132"/>
      <c r="AR84" s="132"/>
      <c r="AS84" s="132"/>
      <c r="AT84" s="132"/>
      <c r="AU84" s="132"/>
      <c r="AV84" s="132"/>
      <c r="AW84" s="132"/>
      <c r="AX84" s="132"/>
      <c r="AY84" s="132"/>
      <c r="AZ84" s="132"/>
      <c r="BA84" s="132"/>
      <c r="BB84" s="132"/>
      <c r="BC84" s="132"/>
      <c r="BD84" s="132"/>
      <c r="BE84" s="132"/>
      <c r="BF84" s="132"/>
      <c r="BG84" s="132"/>
      <c r="BH84" s="132"/>
      <c r="BI84" s="132"/>
      <c r="BJ84" s="132"/>
      <c r="BK84" s="132"/>
      <c r="BL84" s="132"/>
      <c r="BM84" s="132"/>
      <c r="BN84" s="132"/>
      <c r="BO84" s="132"/>
      <c r="BP84" s="132"/>
      <c r="BQ84" s="132"/>
      <c r="BR84" s="132"/>
      <c r="BS84" s="132"/>
      <c r="BT84" s="132"/>
      <c r="BU84" s="132"/>
      <c r="BV84" s="132"/>
      <c r="BW84" s="132"/>
      <c r="BX84" s="132"/>
      <c r="BY84" s="132"/>
      <c r="BZ84" s="132"/>
      <c r="CA84" s="132"/>
      <c r="CB84" s="132"/>
      <c r="CC84" s="132"/>
      <c r="CD84" s="132"/>
      <c r="CE84" s="132"/>
      <c r="CF84" s="132"/>
      <c r="CG84" s="132"/>
      <c r="CH84" s="132"/>
      <c r="CI84" s="132"/>
      <c r="CJ84" s="132"/>
      <c r="CK84" s="132"/>
      <c r="CL84" s="132"/>
      <c r="CM84" s="132"/>
      <c r="CN84" s="132"/>
      <c r="CO84" s="132"/>
      <c r="CP84" s="132"/>
      <c r="CQ84" s="132"/>
      <c r="CR84" s="132"/>
      <c r="CS84" s="132"/>
      <c r="CT84" s="132"/>
      <c r="CU84" s="132"/>
      <c r="CV84" s="132"/>
      <c r="CW84" s="132"/>
      <c r="CX84" s="132"/>
      <c r="CY84" s="132"/>
    </row>
    <row r="85" spans="1:103" s="128" customFormat="1" ht="32.25" customHeight="1" x14ac:dyDescent="0.35">
      <c r="A85" s="216" t="s">
        <v>97</v>
      </c>
      <c r="B85" s="217"/>
      <c r="C85" s="217"/>
      <c r="D85" s="217"/>
      <c r="E85" s="217"/>
      <c r="F85" s="217"/>
      <c r="G85" s="217"/>
      <c r="H85" s="217"/>
      <c r="I85" s="217"/>
      <c r="J85" s="217"/>
      <c r="K85" s="217"/>
      <c r="L85" s="217"/>
      <c r="M85" s="217"/>
      <c r="N85" s="217"/>
      <c r="O85" s="217"/>
      <c r="P85" s="217"/>
      <c r="Q85" s="217"/>
      <c r="R85" s="217"/>
      <c r="S85" s="217"/>
      <c r="T85" s="217"/>
      <c r="U85" s="217"/>
      <c r="V85" s="217"/>
      <c r="W85" s="217"/>
      <c r="X85" s="217"/>
      <c r="Y85" s="217"/>
      <c r="Z85" s="144"/>
      <c r="AH85" s="163"/>
      <c r="AI85" s="163"/>
      <c r="AJ85" s="163"/>
      <c r="AK85" s="163"/>
      <c r="AL85" s="163"/>
      <c r="AM85" s="163"/>
      <c r="AN85" s="163"/>
      <c r="AO85" s="163"/>
      <c r="AP85" s="163"/>
      <c r="AQ85" s="163"/>
      <c r="AR85" s="163"/>
      <c r="AS85" s="163"/>
      <c r="AT85" s="163"/>
      <c r="AU85" s="163"/>
      <c r="AV85" s="163"/>
      <c r="AW85" s="163"/>
      <c r="AX85" s="163"/>
      <c r="AY85" s="163"/>
      <c r="AZ85" s="163"/>
      <c r="BA85" s="163"/>
      <c r="BB85" s="163"/>
      <c r="BC85" s="163"/>
      <c r="BD85" s="163"/>
      <c r="BE85" s="163"/>
      <c r="BF85" s="163"/>
      <c r="BG85" s="163"/>
      <c r="BH85" s="163"/>
      <c r="BI85" s="163"/>
      <c r="BJ85" s="163"/>
      <c r="BK85" s="163"/>
      <c r="BL85" s="163"/>
      <c r="BM85" s="163"/>
      <c r="BN85" s="163"/>
      <c r="BO85" s="163"/>
      <c r="BP85" s="163"/>
      <c r="BQ85" s="163"/>
      <c r="BR85" s="163"/>
      <c r="BS85" s="163"/>
      <c r="BT85" s="163"/>
      <c r="BU85" s="163"/>
      <c r="BV85" s="163"/>
      <c r="BW85" s="163"/>
      <c r="BX85" s="163"/>
      <c r="BY85" s="163"/>
      <c r="BZ85" s="163"/>
      <c r="CA85" s="163"/>
      <c r="CB85" s="163"/>
      <c r="CC85" s="163"/>
      <c r="CD85" s="163"/>
      <c r="CE85" s="163"/>
      <c r="CF85" s="163"/>
      <c r="CG85" s="163"/>
      <c r="CH85" s="163"/>
      <c r="CI85" s="163"/>
      <c r="CJ85" s="163"/>
      <c r="CK85" s="163"/>
      <c r="CL85" s="163"/>
      <c r="CM85" s="163"/>
      <c r="CN85" s="163"/>
      <c r="CO85" s="163"/>
      <c r="CP85" s="163"/>
      <c r="CQ85" s="163"/>
      <c r="CR85" s="163"/>
      <c r="CS85" s="163"/>
      <c r="CT85" s="163"/>
      <c r="CU85" s="163"/>
      <c r="CV85" s="163"/>
      <c r="CW85" s="163"/>
      <c r="CX85" s="163"/>
      <c r="CY85" s="163"/>
    </row>
    <row r="86" spans="1:103" ht="50.25" customHeight="1" x14ac:dyDescent="0.35">
      <c r="A86" s="64">
        <v>1</v>
      </c>
      <c r="B86" s="65" t="s">
        <v>142</v>
      </c>
      <c r="C86" s="69" t="s">
        <v>230</v>
      </c>
      <c r="D86" s="107">
        <v>2</v>
      </c>
      <c r="E86" s="103"/>
      <c r="F86" s="102">
        <v>2</v>
      </c>
      <c r="G86" s="66"/>
      <c r="H86" s="67"/>
      <c r="I86" s="68"/>
      <c r="J86" s="69"/>
      <c r="K86" s="66">
        <v>20</v>
      </c>
      <c r="L86" s="67"/>
      <c r="M86" s="68" t="s">
        <v>151</v>
      </c>
      <c r="N86" s="69">
        <v>2</v>
      </c>
      <c r="O86" s="204"/>
      <c r="P86" s="67"/>
      <c r="Q86" s="93"/>
      <c r="R86" s="69"/>
      <c r="S86" s="204"/>
      <c r="T86" s="67"/>
      <c r="U86" s="93"/>
      <c r="V86" s="69"/>
      <c r="W86" s="76">
        <v>25</v>
      </c>
      <c r="X86" s="76">
        <v>50</v>
      </c>
      <c r="Y86" s="76">
        <v>2</v>
      </c>
    </row>
    <row r="87" spans="1:103" s="129" customFormat="1" ht="60" customHeight="1" x14ac:dyDescent="0.35">
      <c r="A87" s="64">
        <v>2</v>
      </c>
      <c r="B87" s="65" t="s">
        <v>155</v>
      </c>
      <c r="C87" s="69" t="s">
        <v>196</v>
      </c>
      <c r="D87" s="107"/>
      <c r="E87" s="103">
        <v>2</v>
      </c>
      <c r="F87" s="102"/>
      <c r="G87" s="66"/>
      <c r="H87" s="67"/>
      <c r="I87" s="68"/>
      <c r="J87" s="69"/>
      <c r="K87" s="200">
        <v>15</v>
      </c>
      <c r="L87" s="67">
        <v>15</v>
      </c>
      <c r="M87" s="93"/>
      <c r="N87" s="69">
        <v>2</v>
      </c>
      <c r="O87" s="200"/>
      <c r="P87" s="67"/>
      <c r="Q87" s="93"/>
      <c r="R87" s="69"/>
      <c r="S87" s="200"/>
      <c r="T87" s="67"/>
      <c r="U87" s="93"/>
      <c r="V87" s="69"/>
      <c r="W87" s="76">
        <v>30</v>
      </c>
      <c r="X87" s="76">
        <v>50</v>
      </c>
      <c r="Y87" s="76">
        <v>2</v>
      </c>
      <c r="AH87" s="132"/>
      <c r="AI87" s="132"/>
      <c r="AJ87" s="132"/>
      <c r="AK87" s="132"/>
      <c r="AL87" s="132"/>
      <c r="AM87" s="132"/>
      <c r="AN87" s="132"/>
      <c r="AO87" s="132"/>
      <c r="AP87" s="132"/>
      <c r="AQ87" s="132"/>
      <c r="AR87" s="132"/>
      <c r="AS87" s="132"/>
      <c r="AT87" s="132"/>
      <c r="AU87" s="132"/>
      <c r="AV87" s="132"/>
      <c r="AW87" s="132"/>
      <c r="AX87" s="132"/>
      <c r="AY87" s="132"/>
      <c r="AZ87" s="132"/>
      <c r="BA87" s="132"/>
      <c r="BB87" s="132"/>
      <c r="BC87" s="132"/>
      <c r="BD87" s="132"/>
      <c r="BE87" s="132"/>
      <c r="BF87" s="132"/>
      <c r="BG87" s="132"/>
      <c r="BH87" s="132"/>
      <c r="BI87" s="132"/>
      <c r="BJ87" s="132"/>
      <c r="BK87" s="132"/>
      <c r="BL87" s="132"/>
      <c r="BM87" s="132"/>
      <c r="BN87" s="132"/>
      <c r="BO87" s="132"/>
      <c r="BP87" s="132"/>
      <c r="BQ87" s="132"/>
      <c r="BR87" s="132"/>
      <c r="BS87" s="132"/>
      <c r="BT87" s="132"/>
      <c r="BU87" s="132"/>
      <c r="BV87" s="132"/>
      <c r="BW87" s="132"/>
      <c r="BX87" s="132"/>
      <c r="BY87" s="132"/>
      <c r="BZ87" s="132"/>
      <c r="CA87" s="132"/>
      <c r="CB87" s="132"/>
      <c r="CC87" s="132"/>
      <c r="CD87" s="132"/>
      <c r="CE87" s="132"/>
      <c r="CF87" s="132"/>
      <c r="CG87" s="132"/>
      <c r="CH87" s="132"/>
      <c r="CI87" s="132"/>
      <c r="CJ87" s="132"/>
      <c r="CK87" s="132"/>
      <c r="CL87" s="132"/>
      <c r="CM87" s="132"/>
      <c r="CN87" s="132"/>
      <c r="CO87" s="132"/>
      <c r="CP87" s="132"/>
      <c r="CQ87" s="132"/>
      <c r="CR87" s="132"/>
      <c r="CS87" s="132"/>
      <c r="CT87" s="132"/>
      <c r="CU87" s="132"/>
      <c r="CV87" s="132"/>
      <c r="CW87" s="132"/>
      <c r="CX87" s="132"/>
      <c r="CY87" s="132"/>
    </row>
    <row r="88" spans="1:103" s="129" customFormat="1" ht="60" customHeight="1" x14ac:dyDescent="0.35">
      <c r="A88" s="64">
        <v>3</v>
      </c>
      <c r="B88" s="65" t="s">
        <v>154</v>
      </c>
      <c r="C88" s="69" t="s">
        <v>197</v>
      </c>
      <c r="D88" s="107"/>
      <c r="E88" s="103">
        <v>2</v>
      </c>
      <c r="F88" s="102"/>
      <c r="G88" s="66"/>
      <c r="H88" s="67"/>
      <c r="I88" s="68"/>
      <c r="J88" s="69"/>
      <c r="K88" s="196">
        <v>15</v>
      </c>
      <c r="L88" s="67">
        <v>15</v>
      </c>
      <c r="M88" s="93"/>
      <c r="N88" s="69">
        <v>2</v>
      </c>
      <c r="O88" s="196"/>
      <c r="P88" s="67"/>
      <c r="Q88" s="93"/>
      <c r="R88" s="69"/>
      <c r="S88" s="196"/>
      <c r="T88" s="67"/>
      <c r="U88" s="93"/>
      <c r="V88" s="69"/>
      <c r="W88" s="76">
        <v>30</v>
      </c>
      <c r="X88" s="76">
        <v>50</v>
      </c>
      <c r="Y88" s="76">
        <v>2</v>
      </c>
      <c r="AH88" s="132"/>
      <c r="AI88" s="132"/>
      <c r="AJ88" s="132"/>
      <c r="AK88" s="132"/>
      <c r="AL88" s="132"/>
      <c r="AM88" s="132"/>
      <c r="AN88" s="132"/>
      <c r="AO88" s="132"/>
      <c r="AP88" s="132"/>
      <c r="AQ88" s="132"/>
      <c r="AR88" s="132"/>
      <c r="AS88" s="132"/>
      <c r="AT88" s="132"/>
      <c r="AU88" s="132"/>
      <c r="AV88" s="132"/>
      <c r="AW88" s="132"/>
      <c r="AX88" s="132"/>
      <c r="AY88" s="132"/>
      <c r="AZ88" s="132"/>
      <c r="BA88" s="132"/>
      <c r="BB88" s="132"/>
      <c r="BC88" s="132"/>
      <c r="BD88" s="132"/>
      <c r="BE88" s="132"/>
      <c r="BF88" s="132"/>
      <c r="BG88" s="132"/>
      <c r="BH88" s="132"/>
      <c r="BI88" s="132"/>
      <c r="BJ88" s="132"/>
      <c r="BK88" s="132"/>
      <c r="BL88" s="132"/>
      <c r="BM88" s="132"/>
      <c r="BN88" s="132"/>
      <c r="BO88" s="132"/>
      <c r="BP88" s="132"/>
      <c r="BQ88" s="132"/>
      <c r="BR88" s="132"/>
      <c r="BS88" s="132"/>
      <c r="BT88" s="132"/>
      <c r="BU88" s="132"/>
      <c r="BV88" s="132"/>
      <c r="BW88" s="132"/>
      <c r="BX88" s="132"/>
      <c r="BY88" s="132"/>
      <c r="BZ88" s="132"/>
      <c r="CA88" s="132"/>
      <c r="CB88" s="132"/>
      <c r="CC88" s="132"/>
      <c r="CD88" s="132"/>
      <c r="CE88" s="132"/>
      <c r="CF88" s="132"/>
      <c r="CG88" s="132"/>
      <c r="CH88" s="132"/>
      <c r="CI88" s="132"/>
      <c r="CJ88" s="132"/>
      <c r="CK88" s="132"/>
      <c r="CL88" s="132"/>
      <c r="CM88" s="132"/>
      <c r="CN88" s="132"/>
      <c r="CO88" s="132"/>
      <c r="CP88" s="132"/>
      <c r="CQ88" s="132"/>
      <c r="CR88" s="132"/>
      <c r="CS88" s="132"/>
      <c r="CT88" s="132"/>
      <c r="CU88" s="132"/>
      <c r="CV88" s="132"/>
      <c r="CW88" s="132"/>
      <c r="CX88" s="132"/>
      <c r="CY88" s="132"/>
    </row>
    <row r="89" spans="1:103" s="129" customFormat="1" ht="83.25" customHeight="1" x14ac:dyDescent="0.35">
      <c r="A89" s="64">
        <v>4</v>
      </c>
      <c r="B89" s="65" t="s">
        <v>118</v>
      </c>
      <c r="C89" s="69" t="s">
        <v>231</v>
      </c>
      <c r="D89" s="107"/>
      <c r="E89" s="103">
        <v>2</v>
      </c>
      <c r="F89" s="102"/>
      <c r="G89" s="66"/>
      <c r="H89" s="67"/>
      <c r="I89" s="68"/>
      <c r="J89" s="69"/>
      <c r="K89" s="198">
        <v>10</v>
      </c>
      <c r="L89" s="67">
        <v>10</v>
      </c>
      <c r="M89" s="93"/>
      <c r="N89" s="69">
        <v>1</v>
      </c>
      <c r="O89" s="198"/>
      <c r="P89" s="67"/>
      <c r="Q89" s="93"/>
      <c r="R89" s="69"/>
      <c r="S89" s="198"/>
      <c r="T89" s="67"/>
      <c r="U89" s="93"/>
      <c r="V89" s="69"/>
      <c r="W89" s="76">
        <v>20</v>
      </c>
      <c r="X89" s="76">
        <v>25</v>
      </c>
      <c r="Y89" s="76">
        <v>1</v>
      </c>
      <c r="AH89" s="132"/>
      <c r="AI89" s="132"/>
      <c r="AJ89" s="132"/>
      <c r="AK89" s="132"/>
      <c r="AL89" s="132"/>
      <c r="AM89" s="132"/>
      <c r="AN89" s="132"/>
      <c r="AO89" s="132"/>
      <c r="AP89" s="132"/>
      <c r="AQ89" s="132"/>
      <c r="AR89" s="132"/>
      <c r="AS89" s="132"/>
      <c r="AT89" s="132"/>
      <c r="AU89" s="132"/>
      <c r="AV89" s="132"/>
      <c r="AW89" s="132"/>
      <c r="AX89" s="132"/>
      <c r="AY89" s="132"/>
      <c r="AZ89" s="132"/>
      <c r="BA89" s="132"/>
      <c r="BB89" s="132"/>
      <c r="BC89" s="132"/>
      <c r="BD89" s="132"/>
      <c r="BE89" s="132"/>
      <c r="BF89" s="132"/>
      <c r="BG89" s="132"/>
      <c r="BH89" s="132"/>
      <c r="BI89" s="132"/>
      <c r="BJ89" s="132"/>
      <c r="BK89" s="132"/>
      <c r="BL89" s="132"/>
      <c r="BM89" s="132"/>
      <c r="BN89" s="132"/>
      <c r="BO89" s="132"/>
      <c r="BP89" s="132"/>
      <c r="BQ89" s="132"/>
      <c r="BR89" s="132"/>
      <c r="BS89" s="132"/>
      <c r="BT89" s="132"/>
      <c r="BU89" s="132"/>
      <c r="BV89" s="132"/>
      <c r="BW89" s="132"/>
      <c r="BX89" s="132"/>
      <c r="BY89" s="132"/>
      <c r="BZ89" s="132"/>
      <c r="CA89" s="132"/>
      <c r="CB89" s="132"/>
      <c r="CC89" s="132"/>
      <c r="CD89" s="132"/>
      <c r="CE89" s="132"/>
      <c r="CF89" s="132"/>
      <c r="CG89" s="132"/>
      <c r="CH89" s="132"/>
      <c r="CI89" s="132"/>
      <c r="CJ89" s="132"/>
      <c r="CK89" s="132"/>
      <c r="CL89" s="132"/>
      <c r="CM89" s="132"/>
      <c r="CN89" s="132"/>
      <c r="CO89" s="132"/>
      <c r="CP89" s="132"/>
      <c r="CQ89" s="132"/>
      <c r="CR89" s="132"/>
      <c r="CS89" s="132"/>
      <c r="CT89" s="132"/>
      <c r="CU89" s="132"/>
      <c r="CV89" s="132"/>
      <c r="CW89" s="132"/>
      <c r="CX89" s="132"/>
      <c r="CY89" s="132"/>
    </row>
    <row r="90" spans="1:103" s="129" customFormat="1" ht="48.75" customHeight="1" thickBot="1" x14ac:dyDescent="0.4">
      <c r="A90" s="64">
        <v>5</v>
      </c>
      <c r="B90" s="65" t="s">
        <v>167</v>
      </c>
      <c r="C90" s="69" t="s">
        <v>232</v>
      </c>
      <c r="D90" s="107"/>
      <c r="E90" s="103">
        <v>2</v>
      </c>
      <c r="F90" s="102"/>
      <c r="G90" s="66"/>
      <c r="H90" s="67"/>
      <c r="I90" s="68"/>
      <c r="J90" s="69"/>
      <c r="K90" s="207"/>
      <c r="L90" s="67">
        <v>25</v>
      </c>
      <c r="M90" s="93"/>
      <c r="N90" s="69">
        <v>2</v>
      </c>
      <c r="O90" s="207"/>
      <c r="P90" s="67"/>
      <c r="Q90" s="93"/>
      <c r="R90" s="69"/>
      <c r="S90" s="207"/>
      <c r="T90" s="67"/>
      <c r="U90" s="93"/>
      <c r="V90" s="69"/>
      <c r="W90" s="76">
        <v>25</v>
      </c>
      <c r="X90" s="76">
        <v>50</v>
      </c>
      <c r="Y90" s="76">
        <v>2</v>
      </c>
      <c r="Z90" s="73">
        <v>3</v>
      </c>
      <c r="AA90" s="70">
        <v>0</v>
      </c>
      <c r="AB90" s="71">
        <v>0</v>
      </c>
      <c r="AC90" s="72">
        <v>0</v>
      </c>
      <c r="AD90" s="73">
        <v>0</v>
      </c>
      <c r="AE90" s="73">
        <v>200</v>
      </c>
      <c r="AF90" s="135">
        <v>275</v>
      </c>
      <c r="AG90" s="131">
        <v>11</v>
      </c>
    </row>
    <row r="91" spans="1:103" ht="54.75" customHeight="1" x14ac:dyDescent="0.35">
      <c r="A91" s="64">
        <v>6</v>
      </c>
      <c r="B91" s="65" t="s">
        <v>106</v>
      </c>
      <c r="C91" s="69" t="s">
        <v>233</v>
      </c>
      <c r="D91" s="107">
        <v>2</v>
      </c>
      <c r="E91" s="103">
        <v>2</v>
      </c>
      <c r="F91" s="102"/>
      <c r="G91" s="66"/>
      <c r="H91" s="67"/>
      <c r="I91" s="68"/>
      <c r="J91" s="69"/>
      <c r="K91" s="207">
        <v>10</v>
      </c>
      <c r="L91" s="67">
        <v>15</v>
      </c>
      <c r="M91" s="93"/>
      <c r="N91" s="69">
        <v>2</v>
      </c>
      <c r="O91" s="207"/>
      <c r="P91" s="67"/>
      <c r="Q91" s="93"/>
      <c r="R91" s="69"/>
      <c r="S91" s="207"/>
      <c r="T91" s="67"/>
      <c r="U91" s="93"/>
      <c r="V91" s="69"/>
      <c r="W91" s="76">
        <v>30</v>
      </c>
      <c r="X91" s="76">
        <v>50</v>
      </c>
      <c r="Y91" s="76">
        <v>2</v>
      </c>
      <c r="AG91" s="209"/>
    </row>
    <row r="92" spans="1:103" s="129" customFormat="1" ht="43.5" customHeight="1" x14ac:dyDescent="0.35">
      <c r="A92" s="64">
        <v>7</v>
      </c>
      <c r="B92" s="65" t="s">
        <v>103</v>
      </c>
      <c r="C92" s="69" t="s">
        <v>234</v>
      </c>
      <c r="D92" s="107">
        <v>3</v>
      </c>
      <c r="E92" s="103">
        <v>3</v>
      </c>
      <c r="F92" s="102">
        <v>3</v>
      </c>
      <c r="G92" s="66"/>
      <c r="H92" s="67"/>
      <c r="I92" s="68"/>
      <c r="J92" s="69"/>
      <c r="K92" s="66"/>
      <c r="L92" s="67"/>
      <c r="M92" s="68"/>
      <c r="N92" s="69"/>
      <c r="O92" s="66">
        <v>10</v>
      </c>
      <c r="P92" s="67">
        <v>15</v>
      </c>
      <c r="Q92" s="68" t="s">
        <v>151</v>
      </c>
      <c r="R92" s="69">
        <v>2</v>
      </c>
      <c r="S92" s="201"/>
      <c r="T92" s="67"/>
      <c r="U92" s="93"/>
      <c r="V92" s="69"/>
      <c r="W92" s="76">
        <v>30</v>
      </c>
      <c r="X92" s="76">
        <v>50</v>
      </c>
      <c r="Y92" s="109">
        <v>2</v>
      </c>
      <c r="AH92" s="132"/>
      <c r="AI92" s="132"/>
      <c r="AJ92" s="132"/>
      <c r="AK92" s="132"/>
      <c r="AL92" s="132"/>
      <c r="AM92" s="132"/>
      <c r="AN92" s="132"/>
      <c r="AO92" s="132"/>
      <c r="AP92" s="132"/>
      <c r="AQ92" s="132"/>
      <c r="AR92" s="132"/>
      <c r="AS92" s="132"/>
      <c r="AT92" s="132"/>
      <c r="AU92" s="132"/>
      <c r="AV92" s="132"/>
      <c r="AW92" s="132"/>
      <c r="AX92" s="132"/>
      <c r="AY92" s="132"/>
      <c r="AZ92" s="132"/>
      <c r="BA92" s="132"/>
      <c r="BB92" s="132"/>
      <c r="BC92" s="132"/>
      <c r="BD92" s="132"/>
      <c r="BE92" s="132"/>
      <c r="BF92" s="132"/>
      <c r="BG92" s="132"/>
      <c r="BH92" s="132"/>
      <c r="BI92" s="132"/>
      <c r="BJ92" s="132"/>
      <c r="BK92" s="132"/>
      <c r="BL92" s="132"/>
      <c r="BM92" s="132"/>
      <c r="BN92" s="132"/>
      <c r="BO92" s="132"/>
      <c r="BP92" s="132"/>
      <c r="BQ92" s="132"/>
      <c r="BR92" s="132"/>
      <c r="BS92" s="132"/>
      <c r="BT92" s="132"/>
      <c r="BU92" s="132"/>
      <c r="BV92" s="132"/>
      <c r="BW92" s="132"/>
      <c r="BX92" s="132"/>
      <c r="BY92" s="132"/>
      <c r="BZ92" s="132"/>
      <c r="CA92" s="132"/>
      <c r="CB92" s="132"/>
      <c r="CC92" s="132"/>
      <c r="CD92" s="132"/>
      <c r="CE92" s="132"/>
      <c r="CF92" s="132"/>
      <c r="CG92" s="132"/>
      <c r="CH92" s="132"/>
      <c r="CI92" s="132"/>
      <c r="CJ92" s="132"/>
      <c r="CK92" s="132"/>
      <c r="CL92" s="132"/>
      <c r="CM92" s="132"/>
      <c r="CN92" s="132"/>
      <c r="CO92" s="132"/>
      <c r="CP92" s="132"/>
      <c r="CQ92" s="132"/>
      <c r="CR92" s="132"/>
      <c r="CS92" s="132"/>
      <c r="CT92" s="132"/>
      <c r="CU92" s="132"/>
      <c r="CV92" s="132"/>
      <c r="CW92" s="132"/>
      <c r="CX92" s="132"/>
      <c r="CY92" s="132"/>
    </row>
    <row r="93" spans="1:103" s="129" customFormat="1" ht="32.25" customHeight="1" x14ac:dyDescent="0.35">
      <c r="A93" s="64">
        <v>8</v>
      </c>
      <c r="B93" s="65" t="s">
        <v>105</v>
      </c>
      <c r="C93" s="69" t="s">
        <v>235</v>
      </c>
      <c r="D93" s="107"/>
      <c r="E93" s="103">
        <v>3</v>
      </c>
      <c r="F93" s="102"/>
      <c r="G93" s="66"/>
      <c r="H93" s="67"/>
      <c r="I93" s="68"/>
      <c r="J93" s="69"/>
      <c r="K93" s="200"/>
      <c r="L93" s="67"/>
      <c r="M93" s="93"/>
      <c r="N93" s="69"/>
      <c r="O93" s="200">
        <v>10</v>
      </c>
      <c r="P93" s="67">
        <v>15</v>
      </c>
      <c r="Q93" s="93"/>
      <c r="R93" s="69">
        <v>2</v>
      </c>
      <c r="S93" s="200"/>
      <c r="T93" s="67"/>
      <c r="U93" s="93"/>
      <c r="V93" s="69"/>
      <c r="W93" s="76">
        <v>25</v>
      </c>
      <c r="X93" s="76">
        <v>50</v>
      </c>
      <c r="Y93" s="109">
        <v>2</v>
      </c>
      <c r="AH93" s="132"/>
      <c r="AI93" s="132"/>
      <c r="AJ93" s="132"/>
      <c r="AK93" s="132"/>
      <c r="AL93" s="132"/>
      <c r="AM93" s="132"/>
      <c r="AN93" s="132"/>
      <c r="AO93" s="132"/>
      <c r="AP93" s="132"/>
      <c r="AQ93" s="132"/>
      <c r="AR93" s="132"/>
      <c r="AS93" s="132"/>
      <c r="AT93" s="132"/>
      <c r="AU93" s="132"/>
      <c r="AV93" s="132"/>
      <c r="AW93" s="132"/>
      <c r="AX93" s="132"/>
      <c r="AY93" s="132"/>
      <c r="AZ93" s="132"/>
      <c r="BA93" s="132"/>
      <c r="BB93" s="132"/>
      <c r="BC93" s="132"/>
      <c r="BD93" s="132"/>
      <c r="BE93" s="132"/>
      <c r="BF93" s="132"/>
      <c r="BG93" s="132"/>
      <c r="BH93" s="132"/>
      <c r="BI93" s="132"/>
      <c r="BJ93" s="132"/>
      <c r="BK93" s="132"/>
      <c r="BL93" s="132"/>
      <c r="BM93" s="132"/>
      <c r="BN93" s="132"/>
      <c r="BO93" s="132"/>
      <c r="BP93" s="132"/>
      <c r="BQ93" s="132"/>
      <c r="BR93" s="132"/>
      <c r="BS93" s="132"/>
      <c r="BT93" s="132"/>
      <c r="BU93" s="132"/>
      <c r="BV93" s="132"/>
      <c r="BW93" s="132"/>
      <c r="BX93" s="132"/>
      <c r="BY93" s="132"/>
      <c r="BZ93" s="132"/>
      <c r="CA93" s="132"/>
      <c r="CB93" s="132"/>
      <c r="CC93" s="132"/>
      <c r="CD93" s="132"/>
      <c r="CE93" s="132"/>
      <c r="CF93" s="132"/>
      <c r="CG93" s="132"/>
      <c r="CH93" s="132"/>
      <c r="CI93" s="132"/>
      <c r="CJ93" s="132"/>
      <c r="CK93" s="132"/>
      <c r="CL93" s="132"/>
      <c r="CM93" s="132"/>
      <c r="CN93" s="132"/>
      <c r="CO93" s="132"/>
      <c r="CP93" s="132"/>
      <c r="CQ93" s="132"/>
      <c r="CR93" s="132"/>
      <c r="CS93" s="132"/>
      <c r="CT93" s="132"/>
      <c r="CU93" s="132"/>
      <c r="CV93" s="132"/>
      <c r="CW93" s="132"/>
      <c r="CX93" s="132"/>
      <c r="CY93" s="132"/>
    </row>
    <row r="94" spans="1:103" ht="86.25" customHeight="1" thickBot="1" x14ac:dyDescent="0.4">
      <c r="A94" s="64">
        <v>9</v>
      </c>
      <c r="B94" s="65" t="s">
        <v>143</v>
      </c>
      <c r="C94" s="69" t="s">
        <v>236</v>
      </c>
      <c r="D94" s="107"/>
      <c r="E94" s="103">
        <v>3</v>
      </c>
      <c r="F94" s="93"/>
      <c r="G94" s="66"/>
      <c r="H94" s="67"/>
      <c r="I94" s="68"/>
      <c r="J94" s="69"/>
      <c r="K94" s="200"/>
      <c r="L94" s="67"/>
      <c r="M94" s="93"/>
      <c r="N94" s="69"/>
      <c r="O94" s="200"/>
      <c r="P94" s="67">
        <v>15</v>
      </c>
      <c r="Q94" s="93"/>
      <c r="R94" s="69">
        <v>1</v>
      </c>
      <c r="S94" s="200"/>
      <c r="T94" s="67"/>
      <c r="U94" s="93"/>
      <c r="V94" s="69"/>
      <c r="W94" s="76">
        <v>15</v>
      </c>
      <c r="X94" s="76">
        <v>25</v>
      </c>
      <c r="Y94" s="109">
        <v>1</v>
      </c>
    </row>
    <row r="95" spans="1:103" s="214" customFormat="1" ht="59.25" customHeight="1" thickBot="1" x14ac:dyDescent="0.4">
      <c r="A95" s="64">
        <v>10</v>
      </c>
      <c r="B95" s="65" t="s">
        <v>108</v>
      </c>
      <c r="C95" s="69" t="s">
        <v>237</v>
      </c>
      <c r="D95" s="107"/>
      <c r="E95" s="103">
        <v>4</v>
      </c>
      <c r="F95" s="102">
        <v>4</v>
      </c>
      <c r="G95" s="66"/>
      <c r="H95" s="67"/>
      <c r="I95" s="68"/>
      <c r="J95" s="69"/>
      <c r="K95" s="212"/>
      <c r="L95" s="67"/>
      <c r="M95" s="93"/>
      <c r="N95" s="69"/>
      <c r="O95" s="212"/>
      <c r="P95" s="67"/>
      <c r="Q95" s="93"/>
      <c r="R95" s="69"/>
      <c r="S95" s="212"/>
      <c r="T95" s="67">
        <v>15</v>
      </c>
      <c r="U95" s="93" t="s">
        <v>150</v>
      </c>
      <c r="V95" s="69">
        <v>1</v>
      </c>
      <c r="W95" s="76">
        <v>20</v>
      </c>
      <c r="X95" s="76">
        <v>25</v>
      </c>
      <c r="Y95" s="76">
        <v>1</v>
      </c>
      <c r="Z95" s="211"/>
      <c r="AA95" s="211"/>
      <c r="AB95" s="211"/>
      <c r="AC95" s="211"/>
      <c r="AD95" s="211"/>
      <c r="AE95" s="211"/>
      <c r="AF95" s="211"/>
      <c r="AG95" s="213"/>
      <c r="AH95" s="185"/>
      <c r="AI95" s="185"/>
      <c r="AJ95" s="185"/>
      <c r="AK95" s="185"/>
      <c r="AL95" s="185"/>
      <c r="AM95" s="185"/>
      <c r="AN95" s="185"/>
      <c r="AO95" s="185"/>
      <c r="AP95" s="185"/>
      <c r="AQ95" s="185"/>
      <c r="AR95" s="185"/>
      <c r="AS95" s="185"/>
      <c r="AT95" s="185"/>
      <c r="AU95" s="185"/>
      <c r="AV95" s="185"/>
      <c r="AW95" s="185"/>
      <c r="AX95" s="185"/>
      <c r="AY95" s="185"/>
      <c r="AZ95" s="185"/>
      <c r="BA95" s="185"/>
      <c r="BB95" s="185"/>
      <c r="BC95" s="185"/>
      <c r="BD95" s="185"/>
      <c r="BE95" s="185"/>
      <c r="BF95" s="185"/>
      <c r="BG95" s="185"/>
      <c r="BH95" s="185"/>
      <c r="BI95" s="185"/>
      <c r="BJ95" s="185"/>
      <c r="BK95" s="185"/>
      <c r="BL95" s="185"/>
      <c r="BM95" s="185"/>
      <c r="BN95" s="185"/>
      <c r="BO95" s="185"/>
      <c r="BP95" s="185"/>
      <c r="BQ95" s="185"/>
      <c r="BR95" s="185"/>
      <c r="BS95" s="185"/>
      <c r="BT95" s="185"/>
      <c r="BU95" s="185"/>
      <c r="BV95" s="185"/>
      <c r="BW95" s="185"/>
      <c r="BX95" s="185"/>
      <c r="BY95" s="185"/>
      <c r="BZ95" s="185"/>
      <c r="CA95" s="185"/>
      <c r="CB95" s="185"/>
      <c r="CC95" s="185"/>
      <c r="CD95" s="185"/>
      <c r="CE95" s="185"/>
      <c r="CF95" s="185"/>
      <c r="CG95" s="185"/>
      <c r="CH95" s="185"/>
      <c r="CI95" s="185"/>
      <c r="CJ95" s="185"/>
      <c r="CK95" s="185"/>
      <c r="CL95" s="185"/>
      <c r="CM95" s="185"/>
      <c r="CN95" s="185"/>
      <c r="CO95" s="185"/>
      <c r="CP95" s="185"/>
      <c r="CQ95" s="185"/>
      <c r="CR95" s="185"/>
      <c r="CS95" s="185"/>
      <c r="CT95" s="185"/>
      <c r="CU95" s="185"/>
      <c r="CV95" s="185"/>
      <c r="CW95" s="185"/>
      <c r="CX95" s="185"/>
      <c r="CY95" s="185"/>
    </row>
    <row r="96" spans="1:103" s="130" customFormat="1" ht="51.75" customHeight="1" thickBot="1" x14ac:dyDescent="0.4">
      <c r="A96" s="64">
        <v>11</v>
      </c>
      <c r="B96" s="65" t="s">
        <v>104</v>
      </c>
      <c r="C96" s="69" t="s">
        <v>238</v>
      </c>
      <c r="D96" s="107"/>
      <c r="E96" s="103">
        <v>4</v>
      </c>
      <c r="F96" s="93"/>
      <c r="G96" s="66"/>
      <c r="H96" s="67"/>
      <c r="I96" s="68"/>
      <c r="J96" s="69"/>
      <c r="K96" s="200"/>
      <c r="L96" s="67"/>
      <c r="M96" s="93"/>
      <c r="N96" s="69"/>
      <c r="O96" s="200"/>
      <c r="P96" s="67"/>
      <c r="Q96" s="93"/>
      <c r="R96" s="69"/>
      <c r="S96" s="200"/>
      <c r="T96" s="67">
        <v>15</v>
      </c>
      <c r="U96" s="93"/>
      <c r="V96" s="69">
        <v>1</v>
      </c>
      <c r="W96" s="76">
        <v>20</v>
      </c>
      <c r="X96" s="76">
        <v>25</v>
      </c>
      <c r="Y96" s="76">
        <v>1</v>
      </c>
      <c r="Z96" s="189"/>
      <c r="AA96" s="189"/>
      <c r="AB96" s="189"/>
      <c r="AC96" s="189"/>
      <c r="AD96" s="189"/>
      <c r="AE96" s="189"/>
      <c r="AF96" s="189"/>
      <c r="AG96" s="189"/>
    </row>
    <row r="97" spans="1:103" s="203" customFormat="1" ht="36.75" customHeight="1" thickBot="1" x14ac:dyDescent="0.4">
      <c r="A97" s="64">
        <v>12</v>
      </c>
      <c r="B97" s="65" t="s">
        <v>107</v>
      </c>
      <c r="C97" s="69" t="s">
        <v>239</v>
      </c>
      <c r="D97" s="107">
        <v>4</v>
      </c>
      <c r="E97" s="103">
        <v>4</v>
      </c>
      <c r="F97" s="93"/>
      <c r="G97" s="66"/>
      <c r="H97" s="67"/>
      <c r="I97" s="68"/>
      <c r="J97" s="69"/>
      <c r="K97" s="200"/>
      <c r="L97" s="67"/>
      <c r="M97" s="93"/>
      <c r="N97" s="69"/>
      <c r="O97" s="200"/>
      <c r="P97" s="67"/>
      <c r="Q97" s="93"/>
      <c r="R97" s="69"/>
      <c r="S97" s="200">
        <v>10</v>
      </c>
      <c r="T97" s="67">
        <v>15</v>
      </c>
      <c r="U97" s="93"/>
      <c r="V97" s="69">
        <v>2</v>
      </c>
      <c r="W97" s="76">
        <v>25</v>
      </c>
      <c r="X97" s="76">
        <v>50</v>
      </c>
      <c r="Y97" s="76">
        <v>2</v>
      </c>
      <c r="Z97" s="168"/>
      <c r="AA97" s="168"/>
      <c r="AB97" s="168"/>
      <c r="AC97" s="168"/>
      <c r="AD97" s="168"/>
      <c r="AE97" s="168"/>
      <c r="AF97" s="168"/>
      <c r="AG97" s="202"/>
      <c r="AH97" s="134"/>
      <c r="AI97" s="134"/>
      <c r="AJ97" s="134"/>
      <c r="AK97" s="134"/>
      <c r="AL97" s="134"/>
      <c r="AM97" s="134"/>
      <c r="AN97" s="134"/>
      <c r="AO97" s="134"/>
      <c r="AP97" s="134"/>
      <c r="AQ97" s="134"/>
      <c r="AR97" s="134"/>
      <c r="AS97" s="134"/>
      <c r="AT97" s="134"/>
      <c r="AU97" s="134"/>
      <c r="AV97" s="134"/>
      <c r="AW97" s="134"/>
      <c r="AX97" s="134"/>
      <c r="AY97" s="134"/>
      <c r="AZ97" s="134"/>
      <c r="BA97" s="134"/>
      <c r="BB97" s="134"/>
      <c r="BC97" s="134"/>
      <c r="BD97" s="134"/>
      <c r="BE97" s="134"/>
      <c r="BF97" s="134"/>
      <c r="BG97" s="134"/>
      <c r="BH97" s="134"/>
      <c r="BI97" s="134"/>
      <c r="BJ97" s="134"/>
      <c r="BK97" s="134"/>
      <c r="BL97" s="134"/>
      <c r="BM97" s="134"/>
      <c r="BN97" s="134"/>
      <c r="BO97" s="134"/>
      <c r="BP97" s="134"/>
      <c r="BQ97" s="134"/>
      <c r="BR97" s="134"/>
      <c r="BS97" s="134"/>
      <c r="BT97" s="134"/>
      <c r="BU97" s="134"/>
      <c r="BV97" s="134"/>
      <c r="BW97" s="134"/>
      <c r="BX97" s="134"/>
      <c r="BY97" s="134"/>
      <c r="BZ97" s="134"/>
      <c r="CA97" s="134"/>
      <c r="CB97" s="134"/>
      <c r="CC97" s="134"/>
      <c r="CD97" s="134"/>
      <c r="CE97" s="134"/>
      <c r="CF97" s="134"/>
      <c r="CG97" s="134"/>
      <c r="CH97" s="134"/>
      <c r="CI97" s="134"/>
      <c r="CJ97" s="134"/>
      <c r="CK97" s="134"/>
      <c r="CL97" s="134"/>
      <c r="CM97" s="134"/>
      <c r="CN97" s="134"/>
      <c r="CO97" s="134"/>
      <c r="CP97" s="134"/>
      <c r="CQ97" s="134"/>
      <c r="CR97" s="134"/>
      <c r="CS97" s="134"/>
      <c r="CT97" s="134"/>
      <c r="CU97" s="134"/>
      <c r="CV97" s="134"/>
      <c r="CW97" s="134"/>
      <c r="CX97" s="134"/>
      <c r="CY97" s="134"/>
    </row>
    <row r="98" spans="1:103" ht="32.25" customHeight="1" x14ac:dyDescent="0.35">
      <c r="A98" s="64">
        <v>13</v>
      </c>
      <c r="B98" s="65" t="s">
        <v>109</v>
      </c>
      <c r="C98" s="69" t="s">
        <v>240</v>
      </c>
      <c r="D98" s="107"/>
      <c r="E98" s="103">
        <v>4</v>
      </c>
      <c r="F98" s="93"/>
      <c r="G98" s="66"/>
      <c r="H98" s="67"/>
      <c r="I98" s="68"/>
      <c r="J98" s="69"/>
      <c r="K98" s="200"/>
      <c r="L98" s="67"/>
      <c r="M98" s="93"/>
      <c r="N98" s="69"/>
      <c r="O98" s="200"/>
      <c r="P98" s="67"/>
      <c r="Q98" s="93"/>
      <c r="R98" s="69"/>
      <c r="S98" s="200"/>
      <c r="T98" s="67">
        <v>20</v>
      </c>
      <c r="U98" s="93"/>
      <c r="V98" s="69">
        <v>1</v>
      </c>
      <c r="W98" s="76">
        <v>20</v>
      </c>
      <c r="X98" s="76">
        <v>25</v>
      </c>
      <c r="Y98" s="76">
        <v>1</v>
      </c>
    </row>
    <row r="99" spans="1:103" ht="32.25" customHeight="1" x14ac:dyDescent="0.35">
      <c r="A99" s="64">
        <v>14</v>
      </c>
      <c r="B99" s="65" t="s">
        <v>110</v>
      </c>
      <c r="C99" s="69" t="s">
        <v>241</v>
      </c>
      <c r="D99" s="107"/>
      <c r="E99" s="103">
        <v>4</v>
      </c>
      <c r="F99" s="102">
        <v>4</v>
      </c>
      <c r="G99" s="66"/>
      <c r="H99" s="67"/>
      <c r="I99" s="68"/>
      <c r="J99" s="69"/>
      <c r="K99" s="210"/>
      <c r="L99" s="67"/>
      <c r="M99" s="93"/>
      <c r="N99" s="69"/>
      <c r="O99" s="210"/>
      <c r="P99" s="67"/>
      <c r="Q99" s="93"/>
      <c r="R99" s="69"/>
      <c r="S99" s="210">
        <v>10</v>
      </c>
      <c r="T99" s="67">
        <v>10</v>
      </c>
      <c r="U99" s="93" t="s">
        <v>150</v>
      </c>
      <c r="V99" s="69">
        <v>2</v>
      </c>
      <c r="W99" s="76">
        <v>25</v>
      </c>
      <c r="X99" s="76">
        <v>50</v>
      </c>
      <c r="Y99" s="109">
        <v>2</v>
      </c>
    </row>
    <row r="100" spans="1:103" ht="32.25" customHeight="1" x14ac:dyDescent="0.35">
      <c r="A100" s="64">
        <v>15</v>
      </c>
      <c r="B100" s="65" t="s">
        <v>111</v>
      </c>
      <c r="C100" s="69" t="s">
        <v>242</v>
      </c>
      <c r="D100" s="107"/>
      <c r="E100" s="103">
        <v>4</v>
      </c>
      <c r="F100" s="93"/>
      <c r="G100" s="66"/>
      <c r="H100" s="67"/>
      <c r="I100" s="68"/>
      <c r="J100" s="69"/>
      <c r="K100" s="200"/>
      <c r="L100" s="67"/>
      <c r="M100" s="93"/>
      <c r="N100" s="69"/>
      <c r="O100" s="200"/>
      <c r="P100" s="67"/>
      <c r="Q100" s="93"/>
      <c r="R100" s="69"/>
      <c r="S100" s="200"/>
      <c r="T100" s="67">
        <v>20</v>
      </c>
      <c r="U100" s="93"/>
      <c r="V100" s="69">
        <v>1</v>
      </c>
      <c r="W100" s="76">
        <v>20</v>
      </c>
      <c r="X100" s="76">
        <v>25</v>
      </c>
      <c r="Y100" s="76">
        <v>1</v>
      </c>
    </row>
    <row r="101" spans="1:103" ht="32.25" customHeight="1" x14ac:dyDescent="0.35">
      <c r="A101" s="64">
        <v>16</v>
      </c>
      <c r="B101" s="65" t="s">
        <v>112</v>
      </c>
      <c r="C101" s="69" t="s">
        <v>243</v>
      </c>
      <c r="D101" s="107">
        <v>4</v>
      </c>
      <c r="E101" s="103">
        <v>4</v>
      </c>
      <c r="F101" s="93"/>
      <c r="G101" s="66"/>
      <c r="H101" s="67"/>
      <c r="I101" s="68"/>
      <c r="J101" s="69"/>
      <c r="K101" s="200"/>
      <c r="L101" s="67"/>
      <c r="M101" s="93"/>
      <c r="N101" s="69"/>
      <c r="O101" s="200"/>
      <c r="P101" s="67"/>
      <c r="Q101" s="93"/>
      <c r="R101" s="69"/>
      <c r="S101" s="200">
        <v>10</v>
      </c>
      <c r="T101" s="67">
        <v>15</v>
      </c>
      <c r="U101" s="93"/>
      <c r="V101" s="69">
        <v>2</v>
      </c>
      <c r="W101" s="76">
        <v>25</v>
      </c>
      <c r="X101" s="76">
        <v>50</v>
      </c>
      <c r="Y101" s="76">
        <v>2</v>
      </c>
    </row>
    <row r="102" spans="1:103" s="129" customFormat="1" ht="62.25" customHeight="1" x14ac:dyDescent="0.35">
      <c r="A102" s="64">
        <v>17</v>
      </c>
      <c r="B102" s="65" t="s">
        <v>159</v>
      </c>
      <c r="C102" s="161" t="s">
        <v>208</v>
      </c>
      <c r="D102" s="107"/>
      <c r="E102" s="103">
        <v>4</v>
      </c>
      <c r="F102" s="113"/>
      <c r="G102" s="200"/>
      <c r="H102" s="67"/>
      <c r="I102" s="93"/>
      <c r="J102" s="69"/>
      <c r="K102" s="200"/>
      <c r="L102" s="67"/>
      <c r="M102" s="93"/>
      <c r="N102" s="69"/>
      <c r="O102" s="200"/>
      <c r="P102" s="67"/>
      <c r="Q102" s="93"/>
      <c r="R102" s="69"/>
      <c r="S102" s="200">
        <v>10</v>
      </c>
      <c r="T102" s="67">
        <v>15</v>
      </c>
      <c r="U102" s="93"/>
      <c r="V102" s="69">
        <v>1.5</v>
      </c>
      <c r="W102" s="77">
        <v>25</v>
      </c>
      <c r="X102" s="98">
        <v>37.5</v>
      </c>
      <c r="Y102" s="76">
        <v>1.5</v>
      </c>
      <c r="AH102" s="132"/>
      <c r="AI102" s="132"/>
      <c r="AJ102" s="132"/>
      <c r="AK102" s="132"/>
      <c r="AL102" s="132"/>
      <c r="AM102" s="132"/>
      <c r="AN102" s="132"/>
      <c r="AO102" s="132"/>
      <c r="AP102" s="132"/>
      <c r="AQ102" s="132"/>
      <c r="AR102" s="132"/>
      <c r="AS102" s="132"/>
      <c r="AT102" s="132"/>
      <c r="AU102" s="132"/>
      <c r="AV102" s="132"/>
      <c r="AW102" s="132"/>
      <c r="AX102" s="132"/>
      <c r="AY102" s="132"/>
      <c r="AZ102" s="132"/>
      <c r="BA102" s="132"/>
      <c r="BB102" s="132"/>
      <c r="BC102" s="132"/>
      <c r="BD102" s="132"/>
      <c r="BE102" s="132"/>
      <c r="BF102" s="132"/>
      <c r="BG102" s="132"/>
      <c r="BH102" s="132"/>
      <c r="BI102" s="132"/>
      <c r="BJ102" s="132"/>
      <c r="BK102" s="132"/>
      <c r="BL102" s="132"/>
      <c r="BM102" s="132"/>
      <c r="BN102" s="132"/>
      <c r="BO102" s="132"/>
      <c r="BP102" s="132"/>
      <c r="BQ102" s="132"/>
      <c r="BR102" s="132"/>
      <c r="BS102" s="132"/>
      <c r="BT102" s="132"/>
      <c r="BU102" s="132"/>
      <c r="BV102" s="132"/>
      <c r="BW102" s="132"/>
      <c r="BX102" s="132"/>
      <c r="BY102" s="132"/>
      <c r="BZ102" s="132"/>
      <c r="CA102" s="132"/>
      <c r="CB102" s="132"/>
      <c r="CC102" s="132"/>
      <c r="CD102" s="132"/>
      <c r="CE102" s="132"/>
      <c r="CF102" s="132"/>
      <c r="CG102" s="132"/>
      <c r="CH102" s="132"/>
      <c r="CI102" s="132"/>
      <c r="CJ102" s="132"/>
      <c r="CK102" s="132"/>
      <c r="CL102" s="132"/>
      <c r="CM102" s="132"/>
      <c r="CN102" s="132"/>
      <c r="CO102" s="132"/>
      <c r="CP102" s="132"/>
      <c r="CQ102" s="132"/>
      <c r="CR102" s="132"/>
      <c r="CS102" s="132"/>
      <c r="CT102" s="132"/>
      <c r="CU102" s="132"/>
      <c r="CV102" s="132"/>
      <c r="CW102" s="132"/>
      <c r="CX102" s="132"/>
      <c r="CY102" s="132"/>
    </row>
    <row r="103" spans="1:103" s="129" customFormat="1" ht="66.599999999999994" customHeight="1" x14ac:dyDescent="0.35">
      <c r="A103" s="64">
        <v>18</v>
      </c>
      <c r="B103" s="65" t="s">
        <v>160</v>
      </c>
      <c r="C103" s="161" t="s">
        <v>209</v>
      </c>
      <c r="D103" s="107"/>
      <c r="E103" s="103">
        <v>4</v>
      </c>
      <c r="F103" s="113"/>
      <c r="G103" s="198"/>
      <c r="H103" s="67"/>
      <c r="I103" s="93"/>
      <c r="J103" s="69"/>
      <c r="K103" s="198"/>
      <c r="L103" s="67"/>
      <c r="M103" s="93"/>
      <c r="N103" s="69"/>
      <c r="O103" s="198"/>
      <c r="P103" s="67"/>
      <c r="Q103" s="93"/>
      <c r="R103" s="69"/>
      <c r="S103" s="198">
        <v>15</v>
      </c>
      <c r="T103" s="67">
        <v>15</v>
      </c>
      <c r="U103" s="93"/>
      <c r="V103" s="69">
        <v>2</v>
      </c>
      <c r="W103" s="77">
        <v>30</v>
      </c>
      <c r="X103" s="98">
        <v>50</v>
      </c>
      <c r="Y103" s="76">
        <v>2</v>
      </c>
      <c r="AH103" s="132"/>
      <c r="AI103" s="132"/>
      <c r="AJ103" s="132"/>
      <c r="AK103" s="132"/>
      <c r="AL103" s="132"/>
      <c r="AM103" s="132"/>
      <c r="AN103" s="132"/>
      <c r="AO103" s="132"/>
      <c r="AP103" s="132"/>
      <c r="AQ103" s="132"/>
      <c r="AR103" s="132"/>
      <c r="AS103" s="132"/>
      <c r="AT103" s="132"/>
      <c r="AU103" s="132"/>
      <c r="AV103" s="132"/>
      <c r="AW103" s="132"/>
      <c r="AX103" s="132"/>
      <c r="AY103" s="132"/>
      <c r="AZ103" s="132"/>
      <c r="BA103" s="132"/>
      <c r="BB103" s="132"/>
      <c r="BC103" s="132"/>
      <c r="BD103" s="132"/>
      <c r="BE103" s="132"/>
      <c r="BF103" s="132"/>
      <c r="BG103" s="132"/>
      <c r="BH103" s="132"/>
      <c r="BI103" s="132"/>
      <c r="BJ103" s="132"/>
      <c r="BK103" s="132"/>
      <c r="BL103" s="132"/>
      <c r="BM103" s="132"/>
      <c r="BN103" s="132"/>
      <c r="BO103" s="132"/>
      <c r="BP103" s="132"/>
      <c r="BQ103" s="132"/>
      <c r="BR103" s="132"/>
      <c r="BS103" s="132"/>
      <c r="BT103" s="132"/>
      <c r="BU103" s="132"/>
      <c r="BV103" s="132"/>
      <c r="BW103" s="132"/>
      <c r="BX103" s="132"/>
      <c r="BY103" s="132"/>
      <c r="BZ103" s="132"/>
      <c r="CA103" s="132"/>
      <c r="CB103" s="132"/>
      <c r="CC103" s="132"/>
      <c r="CD103" s="132"/>
      <c r="CE103" s="132"/>
      <c r="CF103" s="132"/>
      <c r="CG103" s="132"/>
      <c r="CH103" s="132"/>
      <c r="CI103" s="132"/>
      <c r="CJ103" s="132"/>
      <c r="CK103" s="132"/>
      <c r="CL103" s="132"/>
      <c r="CM103" s="132"/>
      <c r="CN103" s="132"/>
      <c r="CO103" s="132"/>
      <c r="CP103" s="132"/>
      <c r="CQ103" s="132"/>
      <c r="CR103" s="132"/>
      <c r="CS103" s="132"/>
      <c r="CT103" s="132"/>
      <c r="CU103" s="132"/>
      <c r="CV103" s="132"/>
      <c r="CW103" s="132"/>
      <c r="CX103" s="132"/>
      <c r="CY103" s="132"/>
    </row>
    <row r="104" spans="1:103" ht="32.25" customHeight="1" x14ac:dyDescent="0.35">
      <c r="A104" s="64">
        <v>19</v>
      </c>
      <c r="B104" s="162" t="s">
        <v>113</v>
      </c>
      <c r="C104" s="69" t="s">
        <v>244</v>
      </c>
      <c r="D104" s="107"/>
      <c r="E104" s="103">
        <v>4</v>
      </c>
      <c r="F104" s="102">
        <v>4</v>
      </c>
      <c r="G104" s="66"/>
      <c r="H104" s="67"/>
      <c r="I104" s="68"/>
      <c r="J104" s="69"/>
      <c r="K104" s="207"/>
      <c r="L104" s="67"/>
      <c r="M104" s="93"/>
      <c r="N104" s="69"/>
      <c r="O104" s="207"/>
      <c r="P104" s="67"/>
      <c r="Q104" s="93"/>
      <c r="R104" s="69"/>
      <c r="S104" s="207"/>
      <c r="T104" s="67">
        <v>15</v>
      </c>
      <c r="U104" s="93" t="s">
        <v>150</v>
      </c>
      <c r="V104" s="69">
        <v>1</v>
      </c>
      <c r="W104" s="76">
        <v>20</v>
      </c>
      <c r="X104" s="76">
        <v>25</v>
      </c>
      <c r="Y104" s="109">
        <v>1</v>
      </c>
    </row>
    <row r="105" spans="1:103" ht="32.25" customHeight="1" x14ac:dyDescent="0.35">
      <c r="A105" s="64">
        <v>20</v>
      </c>
      <c r="B105" s="162" t="s">
        <v>114</v>
      </c>
      <c r="C105" s="69" t="s">
        <v>245</v>
      </c>
      <c r="D105" s="107"/>
      <c r="E105" s="103">
        <v>4</v>
      </c>
      <c r="F105" s="102">
        <v>4</v>
      </c>
      <c r="G105" s="66"/>
      <c r="H105" s="67"/>
      <c r="I105" s="68"/>
      <c r="J105" s="69"/>
      <c r="K105" s="210"/>
      <c r="L105" s="67"/>
      <c r="M105" s="93"/>
      <c r="N105" s="69"/>
      <c r="O105" s="210"/>
      <c r="P105" s="67"/>
      <c r="Q105" s="93"/>
      <c r="R105" s="69"/>
      <c r="S105" s="210">
        <v>15</v>
      </c>
      <c r="T105" s="67">
        <v>10</v>
      </c>
      <c r="U105" s="93" t="s">
        <v>151</v>
      </c>
      <c r="V105" s="69">
        <v>1.5</v>
      </c>
      <c r="W105" s="76">
        <v>30</v>
      </c>
      <c r="X105" s="76">
        <v>37.5</v>
      </c>
      <c r="Y105" s="109">
        <v>1.5</v>
      </c>
    </row>
    <row r="106" spans="1:103" ht="62.25" customHeight="1" x14ac:dyDescent="0.35">
      <c r="A106" s="64">
        <v>21</v>
      </c>
      <c r="B106" s="65" t="s">
        <v>115</v>
      </c>
      <c r="C106" s="69" t="s">
        <v>246</v>
      </c>
      <c r="D106" s="107"/>
      <c r="E106" s="103">
        <v>4</v>
      </c>
      <c r="F106" s="102"/>
      <c r="G106" s="66"/>
      <c r="H106" s="67"/>
      <c r="I106" s="68"/>
      <c r="J106" s="69"/>
      <c r="K106" s="200"/>
      <c r="L106" s="67"/>
      <c r="M106" s="93"/>
      <c r="N106" s="69"/>
      <c r="O106" s="200"/>
      <c r="P106" s="67"/>
      <c r="Q106" s="93"/>
      <c r="R106" s="69"/>
      <c r="S106" s="200">
        <v>10</v>
      </c>
      <c r="T106" s="67"/>
      <c r="U106" s="93"/>
      <c r="V106" s="69">
        <v>1</v>
      </c>
      <c r="W106" s="76">
        <v>20</v>
      </c>
      <c r="X106" s="76">
        <v>25</v>
      </c>
      <c r="Y106" s="109">
        <v>1</v>
      </c>
    </row>
    <row r="107" spans="1:103" ht="32.25" customHeight="1" x14ac:dyDescent="0.35">
      <c r="A107" s="61">
        <v>22</v>
      </c>
      <c r="B107" s="118" t="s">
        <v>70</v>
      </c>
      <c r="C107" s="69" t="s">
        <v>247</v>
      </c>
      <c r="D107" s="126"/>
      <c r="E107" s="96" t="s">
        <v>95</v>
      </c>
      <c r="F107" s="97"/>
      <c r="G107" s="91"/>
      <c r="H107" s="89">
        <v>30</v>
      </c>
      <c r="I107" s="90"/>
      <c r="J107" s="105">
        <v>3</v>
      </c>
      <c r="K107" s="199"/>
      <c r="L107" s="89">
        <v>30</v>
      </c>
      <c r="M107" s="97"/>
      <c r="N107" s="105">
        <v>5</v>
      </c>
      <c r="O107" s="199"/>
      <c r="P107" s="89">
        <v>30</v>
      </c>
      <c r="Q107" s="97"/>
      <c r="R107" s="105">
        <v>6</v>
      </c>
      <c r="S107" s="199"/>
      <c r="T107" s="89">
        <v>30</v>
      </c>
      <c r="U107" s="97"/>
      <c r="V107" s="105">
        <v>6</v>
      </c>
      <c r="W107" s="76">
        <v>120</v>
      </c>
      <c r="X107" s="76">
        <v>500</v>
      </c>
      <c r="Y107" s="76">
        <v>20</v>
      </c>
    </row>
    <row r="108" spans="1:103" ht="32.25" customHeight="1" x14ac:dyDescent="0.35">
      <c r="A108" s="254" t="s">
        <v>11</v>
      </c>
      <c r="B108" s="268"/>
      <c r="C108" s="125"/>
      <c r="D108" s="140"/>
      <c r="E108" s="95"/>
      <c r="F108" s="141"/>
      <c r="G108" s="119">
        <f>SUM(G86:G107)</f>
        <v>0</v>
      </c>
      <c r="H108" s="95">
        <f>SUM(H86:H107)</f>
        <v>30</v>
      </c>
      <c r="I108" s="120">
        <v>0</v>
      </c>
      <c r="J108" s="125">
        <f>SUM(J86:J107)</f>
        <v>3</v>
      </c>
      <c r="K108" s="140">
        <f>SUM(K86:K107)</f>
        <v>70</v>
      </c>
      <c r="L108" s="95">
        <f>SUM(L86:L107)</f>
        <v>110</v>
      </c>
      <c r="M108" s="141">
        <v>10</v>
      </c>
      <c r="N108" s="125">
        <f>SUM(N86:N107)</f>
        <v>16</v>
      </c>
      <c r="O108" s="140">
        <f>SUM(O86:O107)</f>
        <v>20</v>
      </c>
      <c r="P108" s="95">
        <f>SUM(P86:P107)</f>
        <v>75</v>
      </c>
      <c r="Q108" s="141">
        <v>5</v>
      </c>
      <c r="R108" s="125">
        <f>SUM(R86:R107)</f>
        <v>11</v>
      </c>
      <c r="S108" s="140">
        <f>SUM(S86:S107)</f>
        <v>80</v>
      </c>
      <c r="T108" s="95">
        <f>SUM(T86:T107)</f>
        <v>195</v>
      </c>
      <c r="U108" s="141">
        <v>15</v>
      </c>
      <c r="V108" s="125">
        <f>SUM(V86:V107)</f>
        <v>23</v>
      </c>
      <c r="W108" s="125">
        <f>SUM(W86:W107)</f>
        <v>630</v>
      </c>
      <c r="X108" s="125">
        <f>SUM(X86:X107)</f>
        <v>1325</v>
      </c>
      <c r="Y108" s="125">
        <f>SUM(Y86:Y107)</f>
        <v>53</v>
      </c>
    </row>
    <row r="109" spans="1:103" ht="32.25" customHeight="1" x14ac:dyDescent="0.35">
      <c r="A109" s="216" t="s">
        <v>156</v>
      </c>
      <c r="B109" s="217"/>
      <c r="C109" s="217"/>
      <c r="D109" s="217"/>
      <c r="E109" s="217"/>
      <c r="F109" s="217"/>
      <c r="G109" s="217"/>
      <c r="H109" s="217"/>
      <c r="I109" s="217"/>
      <c r="J109" s="217"/>
      <c r="K109" s="217"/>
      <c r="L109" s="217"/>
      <c r="M109" s="217"/>
      <c r="N109" s="217"/>
      <c r="O109" s="217"/>
      <c r="P109" s="217"/>
      <c r="Q109" s="217"/>
      <c r="R109" s="217"/>
      <c r="S109" s="217"/>
      <c r="T109" s="217"/>
      <c r="U109" s="217"/>
      <c r="V109" s="217"/>
      <c r="W109" s="217"/>
      <c r="X109" s="217"/>
      <c r="Y109" s="217"/>
    </row>
    <row r="110" spans="1:103" s="129" customFormat="1" x14ac:dyDescent="0.35">
      <c r="A110" s="64">
        <v>1</v>
      </c>
      <c r="B110" s="65" t="s">
        <v>133</v>
      </c>
      <c r="C110" s="69" t="s">
        <v>249</v>
      </c>
      <c r="D110" s="107"/>
      <c r="E110" s="103">
        <v>2</v>
      </c>
      <c r="F110" s="102">
        <v>2</v>
      </c>
      <c r="G110" s="66"/>
      <c r="H110" s="67"/>
      <c r="I110" s="68"/>
      <c r="J110" s="69"/>
      <c r="K110" s="66">
        <v>15</v>
      </c>
      <c r="L110" s="67"/>
      <c r="M110" s="68" t="s">
        <v>151</v>
      </c>
      <c r="N110" s="69">
        <v>1</v>
      </c>
      <c r="O110" s="204"/>
      <c r="P110" s="67"/>
      <c r="Q110" s="93"/>
      <c r="R110" s="69"/>
      <c r="S110" s="204"/>
      <c r="T110" s="67"/>
      <c r="U110" s="93"/>
      <c r="V110" s="69"/>
      <c r="W110" s="76">
        <v>20</v>
      </c>
      <c r="X110" s="76">
        <v>25</v>
      </c>
      <c r="Y110" s="76">
        <v>1</v>
      </c>
      <c r="AH110" s="132"/>
      <c r="AI110" s="132"/>
      <c r="AJ110" s="132"/>
      <c r="AK110" s="132"/>
      <c r="AL110" s="132"/>
      <c r="AM110" s="132"/>
      <c r="AN110" s="132"/>
      <c r="AO110" s="132"/>
      <c r="AP110" s="132"/>
      <c r="AQ110" s="132"/>
      <c r="AR110" s="132"/>
      <c r="AS110" s="132"/>
      <c r="AT110" s="132"/>
      <c r="AU110" s="132"/>
      <c r="AV110" s="132"/>
      <c r="AW110" s="132"/>
      <c r="AX110" s="132"/>
      <c r="AY110" s="132"/>
      <c r="AZ110" s="132"/>
      <c r="BA110" s="132"/>
      <c r="BB110" s="132"/>
      <c r="BC110" s="132"/>
      <c r="BD110" s="132"/>
      <c r="BE110" s="132"/>
      <c r="BF110" s="132"/>
      <c r="BG110" s="132"/>
      <c r="BH110" s="132"/>
      <c r="BI110" s="132"/>
      <c r="BJ110" s="132"/>
      <c r="BK110" s="132"/>
      <c r="BL110" s="132"/>
      <c r="BM110" s="132"/>
      <c r="BN110" s="132"/>
      <c r="BO110" s="132"/>
      <c r="BP110" s="132"/>
      <c r="BQ110" s="132"/>
      <c r="BR110" s="132"/>
      <c r="BS110" s="132"/>
      <c r="BT110" s="132"/>
      <c r="BU110" s="132"/>
      <c r="BV110" s="132"/>
      <c r="BW110" s="132"/>
      <c r="BX110" s="132"/>
      <c r="BY110" s="132"/>
      <c r="BZ110" s="132"/>
      <c r="CA110" s="132"/>
      <c r="CB110" s="132"/>
      <c r="CC110" s="132"/>
      <c r="CD110" s="132"/>
      <c r="CE110" s="132"/>
      <c r="CF110" s="132"/>
      <c r="CG110" s="132"/>
      <c r="CH110" s="132"/>
      <c r="CI110" s="132"/>
      <c r="CJ110" s="132"/>
      <c r="CK110" s="132"/>
      <c r="CL110" s="132"/>
      <c r="CM110" s="132"/>
      <c r="CN110" s="132"/>
      <c r="CO110" s="132"/>
      <c r="CP110" s="132"/>
      <c r="CQ110" s="132"/>
      <c r="CR110" s="132"/>
      <c r="CS110" s="132"/>
      <c r="CT110" s="132"/>
      <c r="CU110" s="132"/>
      <c r="CV110" s="132"/>
      <c r="CW110" s="132"/>
      <c r="CX110" s="132"/>
      <c r="CY110" s="132"/>
    </row>
    <row r="111" spans="1:103" s="129" customFormat="1" x14ac:dyDescent="0.35">
      <c r="A111" s="64">
        <v>2</v>
      </c>
      <c r="B111" s="65" t="s">
        <v>139</v>
      </c>
      <c r="C111" s="69" t="s">
        <v>250</v>
      </c>
      <c r="D111" s="107"/>
      <c r="E111" s="103">
        <v>2</v>
      </c>
      <c r="F111" s="102">
        <v>2</v>
      </c>
      <c r="G111" s="66"/>
      <c r="H111" s="67"/>
      <c r="I111" s="68"/>
      <c r="J111" s="69"/>
      <c r="K111" s="66">
        <v>15</v>
      </c>
      <c r="L111" s="67"/>
      <c r="M111" s="68" t="s">
        <v>151</v>
      </c>
      <c r="N111" s="69">
        <v>1</v>
      </c>
      <c r="O111" s="204"/>
      <c r="P111" s="67"/>
      <c r="Q111" s="93"/>
      <c r="R111" s="69"/>
      <c r="S111" s="204"/>
      <c r="T111" s="67"/>
      <c r="U111" s="93"/>
      <c r="V111" s="69"/>
      <c r="W111" s="76">
        <v>20</v>
      </c>
      <c r="X111" s="76">
        <v>25</v>
      </c>
      <c r="Y111" s="76">
        <v>1</v>
      </c>
      <c r="AH111" s="132"/>
      <c r="AI111" s="132"/>
      <c r="AJ111" s="132"/>
      <c r="AK111" s="132"/>
      <c r="AL111" s="132"/>
      <c r="AM111" s="132"/>
      <c r="AN111" s="132"/>
      <c r="AO111" s="132"/>
      <c r="AP111" s="132"/>
      <c r="AQ111" s="132"/>
      <c r="AR111" s="132"/>
      <c r="AS111" s="132"/>
      <c r="AT111" s="132"/>
      <c r="AU111" s="132"/>
      <c r="AV111" s="132"/>
      <c r="AW111" s="132"/>
      <c r="AX111" s="132"/>
      <c r="AY111" s="132"/>
      <c r="AZ111" s="132"/>
      <c r="BA111" s="132"/>
      <c r="BB111" s="132"/>
      <c r="BC111" s="132"/>
      <c r="BD111" s="132"/>
      <c r="BE111" s="132"/>
      <c r="BF111" s="132"/>
      <c r="BG111" s="132"/>
      <c r="BH111" s="132"/>
      <c r="BI111" s="132"/>
      <c r="BJ111" s="132"/>
      <c r="BK111" s="132"/>
      <c r="BL111" s="132"/>
      <c r="BM111" s="132"/>
      <c r="BN111" s="132"/>
      <c r="BO111" s="132"/>
      <c r="BP111" s="132"/>
      <c r="BQ111" s="132"/>
      <c r="BR111" s="132"/>
      <c r="BS111" s="132"/>
      <c r="BT111" s="132"/>
      <c r="BU111" s="132"/>
      <c r="BV111" s="132"/>
      <c r="BW111" s="132"/>
      <c r="BX111" s="132"/>
      <c r="BY111" s="132"/>
      <c r="BZ111" s="132"/>
      <c r="CA111" s="132"/>
      <c r="CB111" s="132"/>
      <c r="CC111" s="132"/>
      <c r="CD111" s="132"/>
      <c r="CE111" s="132"/>
      <c r="CF111" s="132"/>
      <c r="CG111" s="132"/>
      <c r="CH111" s="132"/>
      <c r="CI111" s="132"/>
      <c r="CJ111" s="132"/>
      <c r="CK111" s="132"/>
      <c r="CL111" s="132"/>
      <c r="CM111" s="132"/>
      <c r="CN111" s="132"/>
      <c r="CO111" s="132"/>
      <c r="CP111" s="132"/>
      <c r="CQ111" s="132"/>
      <c r="CR111" s="132"/>
      <c r="CS111" s="132"/>
      <c r="CT111" s="132"/>
      <c r="CU111" s="132"/>
      <c r="CV111" s="132"/>
      <c r="CW111" s="132"/>
      <c r="CX111" s="132"/>
      <c r="CY111" s="132"/>
    </row>
    <row r="112" spans="1:103" s="129" customFormat="1" x14ac:dyDescent="0.35">
      <c r="A112" s="64">
        <v>3</v>
      </c>
      <c r="B112" s="65" t="s">
        <v>77</v>
      </c>
      <c r="C112" s="69" t="s">
        <v>251</v>
      </c>
      <c r="D112" s="107">
        <v>2</v>
      </c>
      <c r="E112" s="103">
        <v>2</v>
      </c>
      <c r="F112" s="102"/>
      <c r="G112" s="66"/>
      <c r="H112" s="67"/>
      <c r="I112" s="68"/>
      <c r="J112" s="69"/>
      <c r="K112" s="66">
        <v>15</v>
      </c>
      <c r="L112" s="67">
        <v>15</v>
      </c>
      <c r="M112" s="68"/>
      <c r="N112" s="69">
        <v>2</v>
      </c>
      <c r="O112" s="196"/>
      <c r="P112" s="67"/>
      <c r="Q112" s="93"/>
      <c r="R112" s="69"/>
      <c r="S112" s="196"/>
      <c r="T112" s="67"/>
      <c r="U112" s="93"/>
      <c r="V112" s="69"/>
      <c r="W112" s="76">
        <v>30</v>
      </c>
      <c r="X112" s="76">
        <v>50</v>
      </c>
      <c r="Y112" s="76">
        <v>2</v>
      </c>
      <c r="AH112" s="132"/>
      <c r="AI112" s="132"/>
      <c r="AJ112" s="132"/>
      <c r="AK112" s="132"/>
      <c r="AL112" s="132"/>
      <c r="AM112" s="132"/>
      <c r="AN112" s="132"/>
      <c r="AO112" s="132"/>
      <c r="AP112" s="132"/>
      <c r="AQ112" s="132"/>
      <c r="AR112" s="132"/>
      <c r="AS112" s="132"/>
      <c r="AT112" s="132"/>
      <c r="AU112" s="132"/>
      <c r="AV112" s="132"/>
      <c r="AW112" s="132"/>
      <c r="AX112" s="132"/>
      <c r="AY112" s="132"/>
      <c r="AZ112" s="132"/>
      <c r="BA112" s="132"/>
      <c r="BB112" s="132"/>
      <c r="BC112" s="132"/>
      <c r="BD112" s="132"/>
      <c r="BE112" s="132"/>
      <c r="BF112" s="132"/>
      <c r="BG112" s="132"/>
      <c r="BH112" s="132"/>
      <c r="BI112" s="132"/>
      <c r="BJ112" s="132"/>
      <c r="BK112" s="132"/>
      <c r="BL112" s="132"/>
      <c r="BM112" s="132"/>
      <c r="BN112" s="132"/>
      <c r="BO112" s="132"/>
      <c r="BP112" s="132"/>
      <c r="BQ112" s="132"/>
      <c r="BR112" s="132"/>
      <c r="BS112" s="132"/>
      <c r="BT112" s="132"/>
      <c r="BU112" s="132"/>
      <c r="BV112" s="132"/>
      <c r="BW112" s="132"/>
      <c r="BX112" s="132"/>
      <c r="BY112" s="132"/>
      <c r="BZ112" s="132"/>
      <c r="CA112" s="132"/>
      <c r="CB112" s="132"/>
      <c r="CC112" s="132"/>
      <c r="CD112" s="132"/>
      <c r="CE112" s="132"/>
      <c r="CF112" s="132"/>
      <c r="CG112" s="132"/>
      <c r="CH112" s="132"/>
      <c r="CI112" s="132"/>
      <c r="CJ112" s="132"/>
      <c r="CK112" s="132"/>
      <c r="CL112" s="132"/>
      <c r="CM112" s="132"/>
      <c r="CN112" s="132"/>
      <c r="CO112" s="132"/>
      <c r="CP112" s="132"/>
      <c r="CQ112" s="132"/>
      <c r="CR112" s="132"/>
      <c r="CS112" s="132"/>
      <c r="CT112" s="132"/>
      <c r="CU112" s="132"/>
      <c r="CV112" s="132"/>
      <c r="CW112" s="132"/>
      <c r="CX112" s="132"/>
      <c r="CY112" s="132"/>
    </row>
    <row r="113" spans="1:103" s="129" customFormat="1" ht="69.75" x14ac:dyDescent="0.35">
      <c r="A113" s="64">
        <v>4</v>
      </c>
      <c r="B113" s="65" t="s">
        <v>270</v>
      </c>
      <c r="C113" s="69" t="s">
        <v>252</v>
      </c>
      <c r="D113" s="107"/>
      <c r="E113" s="103">
        <v>2</v>
      </c>
      <c r="F113" s="102"/>
      <c r="G113" s="66"/>
      <c r="H113" s="67"/>
      <c r="I113" s="68"/>
      <c r="J113" s="69"/>
      <c r="K113" s="66">
        <v>10</v>
      </c>
      <c r="L113" s="67">
        <v>10</v>
      </c>
      <c r="M113" s="68"/>
      <c r="N113" s="69">
        <v>1</v>
      </c>
      <c r="O113" s="196"/>
      <c r="P113" s="67"/>
      <c r="Q113" s="93"/>
      <c r="R113" s="69"/>
      <c r="S113" s="66"/>
      <c r="T113" s="67"/>
      <c r="U113" s="68"/>
      <c r="V113" s="69"/>
      <c r="W113" s="76">
        <v>20</v>
      </c>
      <c r="X113" s="76">
        <v>25</v>
      </c>
      <c r="Y113" s="76">
        <v>1</v>
      </c>
      <c r="AH113" s="132"/>
      <c r="AI113" s="132"/>
      <c r="AJ113" s="132"/>
      <c r="AK113" s="132"/>
      <c r="AL113" s="132"/>
      <c r="AM113" s="132"/>
      <c r="AN113" s="132"/>
      <c r="AO113" s="132"/>
      <c r="AP113" s="132"/>
      <c r="AQ113" s="132"/>
      <c r="AR113" s="132"/>
      <c r="AS113" s="132"/>
      <c r="AT113" s="132"/>
      <c r="AU113" s="132"/>
      <c r="AV113" s="132"/>
      <c r="AW113" s="132"/>
      <c r="AX113" s="132"/>
      <c r="AY113" s="132"/>
      <c r="AZ113" s="132"/>
      <c r="BA113" s="132"/>
      <c r="BB113" s="132"/>
      <c r="BC113" s="132"/>
      <c r="BD113" s="132"/>
      <c r="BE113" s="132"/>
      <c r="BF113" s="132"/>
      <c r="BG113" s="132"/>
      <c r="BH113" s="132"/>
      <c r="BI113" s="132"/>
      <c r="BJ113" s="132"/>
      <c r="BK113" s="132"/>
      <c r="BL113" s="132"/>
      <c r="BM113" s="132"/>
      <c r="BN113" s="132"/>
      <c r="BO113" s="132"/>
      <c r="BP113" s="132"/>
      <c r="BQ113" s="132"/>
      <c r="BR113" s="132"/>
      <c r="BS113" s="132"/>
      <c r="BT113" s="132"/>
      <c r="BU113" s="132"/>
      <c r="BV113" s="132"/>
      <c r="BW113" s="132"/>
      <c r="BX113" s="132"/>
      <c r="BY113" s="132"/>
      <c r="BZ113" s="132"/>
      <c r="CA113" s="132"/>
      <c r="CB113" s="132"/>
      <c r="CC113" s="132"/>
      <c r="CD113" s="132"/>
      <c r="CE113" s="132"/>
      <c r="CF113" s="132"/>
      <c r="CG113" s="132"/>
      <c r="CH113" s="132"/>
      <c r="CI113" s="132"/>
      <c r="CJ113" s="132"/>
      <c r="CK113" s="132"/>
      <c r="CL113" s="132"/>
      <c r="CM113" s="132"/>
      <c r="CN113" s="132"/>
      <c r="CO113" s="132"/>
      <c r="CP113" s="132"/>
      <c r="CQ113" s="132"/>
      <c r="CR113" s="132"/>
      <c r="CS113" s="132"/>
      <c r="CT113" s="132"/>
      <c r="CU113" s="132"/>
      <c r="CV113" s="132"/>
      <c r="CW113" s="132"/>
      <c r="CX113" s="132"/>
      <c r="CY113" s="132"/>
    </row>
    <row r="114" spans="1:103" s="129" customFormat="1" ht="46.5" x14ac:dyDescent="0.35">
      <c r="A114" s="64">
        <v>5</v>
      </c>
      <c r="B114" s="65" t="s">
        <v>140</v>
      </c>
      <c r="C114" s="69" t="s">
        <v>253</v>
      </c>
      <c r="D114" s="107"/>
      <c r="E114" s="103">
        <v>2</v>
      </c>
      <c r="F114" s="102"/>
      <c r="G114" s="66"/>
      <c r="H114" s="67"/>
      <c r="I114" s="68"/>
      <c r="J114" s="69"/>
      <c r="K114" s="66">
        <v>15</v>
      </c>
      <c r="L114" s="67">
        <v>15</v>
      </c>
      <c r="M114" s="68"/>
      <c r="N114" s="69">
        <v>2</v>
      </c>
      <c r="O114" s="196"/>
      <c r="P114" s="67"/>
      <c r="Q114" s="93"/>
      <c r="R114" s="69"/>
      <c r="S114" s="196"/>
      <c r="T114" s="67"/>
      <c r="U114" s="93"/>
      <c r="V114" s="69"/>
      <c r="W114" s="76">
        <v>30</v>
      </c>
      <c r="X114" s="76">
        <v>50</v>
      </c>
      <c r="Y114" s="76">
        <v>2</v>
      </c>
      <c r="AH114" s="132"/>
      <c r="AI114" s="132"/>
      <c r="AJ114" s="132"/>
      <c r="AK114" s="132"/>
      <c r="AL114" s="132"/>
      <c r="AM114" s="132"/>
      <c r="AN114" s="132"/>
      <c r="AO114" s="132"/>
      <c r="AP114" s="132"/>
      <c r="AQ114" s="132"/>
      <c r="AR114" s="132"/>
      <c r="AS114" s="132"/>
      <c r="AT114" s="132"/>
      <c r="AU114" s="132"/>
      <c r="AV114" s="132"/>
      <c r="AW114" s="132"/>
      <c r="AX114" s="132"/>
      <c r="AY114" s="132"/>
      <c r="AZ114" s="132"/>
      <c r="BA114" s="132"/>
      <c r="BB114" s="132"/>
      <c r="BC114" s="132"/>
      <c r="BD114" s="132"/>
      <c r="BE114" s="132"/>
      <c r="BF114" s="132"/>
      <c r="BG114" s="132"/>
      <c r="BH114" s="132"/>
      <c r="BI114" s="132"/>
      <c r="BJ114" s="132"/>
      <c r="BK114" s="132"/>
      <c r="BL114" s="132"/>
      <c r="BM114" s="132"/>
      <c r="BN114" s="132"/>
      <c r="BO114" s="132"/>
      <c r="BP114" s="132"/>
      <c r="BQ114" s="132"/>
      <c r="BR114" s="132"/>
      <c r="BS114" s="132"/>
      <c r="BT114" s="132"/>
      <c r="BU114" s="132"/>
      <c r="BV114" s="132"/>
      <c r="BW114" s="132"/>
      <c r="BX114" s="132"/>
      <c r="BY114" s="132"/>
      <c r="BZ114" s="132"/>
      <c r="CA114" s="132"/>
      <c r="CB114" s="132"/>
      <c r="CC114" s="132"/>
      <c r="CD114" s="132"/>
      <c r="CE114" s="132"/>
      <c r="CF114" s="132"/>
      <c r="CG114" s="132"/>
      <c r="CH114" s="132"/>
      <c r="CI114" s="132"/>
      <c r="CJ114" s="132"/>
      <c r="CK114" s="132"/>
      <c r="CL114" s="132"/>
      <c r="CM114" s="132"/>
      <c r="CN114" s="132"/>
      <c r="CO114" s="132"/>
      <c r="CP114" s="132"/>
      <c r="CQ114" s="132"/>
      <c r="CR114" s="132"/>
      <c r="CS114" s="132"/>
      <c r="CT114" s="132"/>
      <c r="CU114" s="132"/>
      <c r="CV114" s="132"/>
      <c r="CW114" s="132"/>
      <c r="CX114" s="132"/>
      <c r="CY114" s="132"/>
    </row>
    <row r="115" spans="1:103" s="129" customFormat="1" x14ac:dyDescent="0.35">
      <c r="A115" s="64">
        <v>6</v>
      </c>
      <c r="B115" s="65" t="s">
        <v>78</v>
      </c>
      <c r="C115" s="69" t="s">
        <v>254</v>
      </c>
      <c r="D115" s="107"/>
      <c r="E115" s="103">
        <v>3</v>
      </c>
      <c r="F115" s="102"/>
      <c r="G115" s="66"/>
      <c r="H115" s="67"/>
      <c r="I115" s="68"/>
      <c r="J115" s="69"/>
      <c r="K115" s="66">
        <v>10</v>
      </c>
      <c r="L115" s="67">
        <v>10</v>
      </c>
      <c r="M115" s="68"/>
      <c r="N115" s="69">
        <v>1</v>
      </c>
      <c r="O115" s="66"/>
      <c r="P115" s="67"/>
      <c r="Q115" s="68"/>
      <c r="R115" s="69"/>
      <c r="S115" s="196"/>
      <c r="T115" s="67"/>
      <c r="U115" s="93"/>
      <c r="V115" s="69"/>
      <c r="W115" s="76">
        <v>20</v>
      </c>
      <c r="X115" s="76">
        <v>25</v>
      </c>
      <c r="Y115" s="76">
        <v>1</v>
      </c>
      <c r="AH115" s="132"/>
      <c r="AI115" s="132"/>
      <c r="AJ115" s="132"/>
      <c r="AK115" s="132"/>
      <c r="AL115" s="132"/>
      <c r="AM115" s="132"/>
      <c r="AN115" s="132"/>
      <c r="AO115" s="132"/>
      <c r="AP115" s="132"/>
      <c r="AQ115" s="132"/>
      <c r="AR115" s="132"/>
      <c r="AS115" s="132"/>
      <c r="AT115" s="132"/>
      <c r="AU115" s="132"/>
      <c r="AV115" s="132"/>
      <c r="AW115" s="132"/>
      <c r="AX115" s="132"/>
      <c r="AY115" s="132"/>
      <c r="AZ115" s="132"/>
      <c r="BA115" s="132"/>
      <c r="BB115" s="132"/>
      <c r="BC115" s="132"/>
      <c r="BD115" s="132"/>
      <c r="BE115" s="132"/>
      <c r="BF115" s="132"/>
      <c r="BG115" s="132"/>
      <c r="BH115" s="132"/>
      <c r="BI115" s="132"/>
      <c r="BJ115" s="132"/>
      <c r="BK115" s="132"/>
      <c r="BL115" s="132"/>
      <c r="BM115" s="132"/>
      <c r="BN115" s="132"/>
      <c r="BO115" s="132"/>
      <c r="BP115" s="132"/>
      <c r="BQ115" s="132"/>
      <c r="BR115" s="132"/>
      <c r="BS115" s="132"/>
      <c r="BT115" s="132"/>
      <c r="BU115" s="132"/>
      <c r="BV115" s="132"/>
      <c r="BW115" s="132"/>
      <c r="BX115" s="132"/>
      <c r="BY115" s="132"/>
      <c r="BZ115" s="132"/>
      <c r="CA115" s="132"/>
      <c r="CB115" s="132"/>
      <c r="CC115" s="132"/>
      <c r="CD115" s="132"/>
      <c r="CE115" s="132"/>
      <c r="CF115" s="132"/>
      <c r="CG115" s="132"/>
      <c r="CH115" s="132"/>
      <c r="CI115" s="132"/>
      <c r="CJ115" s="132"/>
      <c r="CK115" s="132"/>
      <c r="CL115" s="132"/>
      <c r="CM115" s="132"/>
      <c r="CN115" s="132"/>
      <c r="CO115" s="132"/>
      <c r="CP115" s="132"/>
      <c r="CQ115" s="132"/>
      <c r="CR115" s="132"/>
      <c r="CS115" s="132"/>
      <c r="CT115" s="132"/>
      <c r="CU115" s="132"/>
      <c r="CV115" s="132"/>
      <c r="CW115" s="132"/>
      <c r="CX115" s="132"/>
      <c r="CY115" s="132"/>
    </row>
    <row r="116" spans="1:103" s="129" customFormat="1" x14ac:dyDescent="0.35">
      <c r="A116" s="64">
        <v>7</v>
      </c>
      <c r="B116" s="65" t="s">
        <v>103</v>
      </c>
      <c r="C116" s="69" t="s">
        <v>234</v>
      </c>
      <c r="D116" s="107">
        <v>2</v>
      </c>
      <c r="E116" s="103">
        <v>2</v>
      </c>
      <c r="F116" s="102">
        <v>2</v>
      </c>
      <c r="G116" s="66"/>
      <c r="H116" s="67"/>
      <c r="I116" s="68"/>
      <c r="J116" s="69"/>
      <c r="K116" s="66">
        <v>10</v>
      </c>
      <c r="L116" s="67">
        <v>15</v>
      </c>
      <c r="M116" s="68" t="s">
        <v>151</v>
      </c>
      <c r="N116" s="69">
        <v>2</v>
      </c>
      <c r="O116" s="66"/>
      <c r="P116" s="67"/>
      <c r="Q116" s="68"/>
      <c r="R116" s="69"/>
      <c r="S116" s="201"/>
      <c r="T116" s="67"/>
      <c r="U116" s="93"/>
      <c r="V116" s="69"/>
      <c r="W116" s="76">
        <v>30</v>
      </c>
      <c r="X116" s="76">
        <v>50</v>
      </c>
      <c r="Y116" s="76">
        <v>2</v>
      </c>
      <c r="AH116" s="132"/>
      <c r="AI116" s="132"/>
      <c r="AJ116" s="132"/>
      <c r="AK116" s="132"/>
      <c r="AL116" s="132"/>
      <c r="AM116" s="132"/>
      <c r="AN116" s="132"/>
      <c r="AO116" s="132"/>
      <c r="AP116" s="132"/>
      <c r="AQ116" s="132"/>
      <c r="AR116" s="132"/>
      <c r="AS116" s="132"/>
      <c r="AT116" s="132"/>
      <c r="AU116" s="132"/>
      <c r="AV116" s="132"/>
      <c r="AW116" s="132"/>
      <c r="AX116" s="132"/>
      <c r="AY116" s="132"/>
      <c r="AZ116" s="132"/>
      <c r="BA116" s="132"/>
      <c r="BB116" s="132"/>
      <c r="BC116" s="132"/>
      <c r="BD116" s="132"/>
      <c r="BE116" s="132"/>
      <c r="BF116" s="132"/>
      <c r="BG116" s="132"/>
      <c r="BH116" s="132"/>
      <c r="BI116" s="132"/>
      <c r="BJ116" s="132"/>
      <c r="BK116" s="132"/>
      <c r="BL116" s="132"/>
      <c r="BM116" s="132"/>
      <c r="BN116" s="132"/>
      <c r="BO116" s="132"/>
      <c r="BP116" s="132"/>
      <c r="BQ116" s="132"/>
      <c r="BR116" s="132"/>
      <c r="BS116" s="132"/>
      <c r="BT116" s="132"/>
      <c r="BU116" s="132"/>
      <c r="BV116" s="132"/>
      <c r="BW116" s="132"/>
      <c r="BX116" s="132"/>
      <c r="BY116" s="132"/>
      <c r="BZ116" s="132"/>
      <c r="CA116" s="132"/>
      <c r="CB116" s="132"/>
      <c r="CC116" s="132"/>
      <c r="CD116" s="132"/>
      <c r="CE116" s="132"/>
      <c r="CF116" s="132"/>
      <c r="CG116" s="132"/>
      <c r="CH116" s="132"/>
      <c r="CI116" s="132"/>
      <c r="CJ116" s="132"/>
      <c r="CK116" s="132"/>
      <c r="CL116" s="132"/>
      <c r="CM116" s="132"/>
      <c r="CN116" s="132"/>
      <c r="CO116" s="132"/>
      <c r="CP116" s="132"/>
      <c r="CQ116" s="132"/>
      <c r="CR116" s="132"/>
      <c r="CS116" s="132"/>
      <c r="CT116" s="132"/>
      <c r="CU116" s="132"/>
      <c r="CV116" s="132"/>
      <c r="CW116" s="132"/>
      <c r="CX116" s="132"/>
      <c r="CY116" s="132"/>
    </row>
    <row r="117" spans="1:103" s="129" customFormat="1" ht="58.5" customHeight="1" x14ac:dyDescent="0.35">
      <c r="A117" s="64">
        <v>8</v>
      </c>
      <c r="B117" s="65" t="s">
        <v>80</v>
      </c>
      <c r="C117" s="69" t="s">
        <v>255</v>
      </c>
      <c r="D117" s="107"/>
      <c r="E117" s="103">
        <v>2</v>
      </c>
      <c r="F117" s="102"/>
      <c r="G117" s="66"/>
      <c r="H117" s="67"/>
      <c r="I117" s="68"/>
      <c r="J117" s="69"/>
      <c r="K117" s="66"/>
      <c r="L117" s="67">
        <v>15</v>
      </c>
      <c r="M117" s="68"/>
      <c r="N117" s="69">
        <v>1</v>
      </c>
      <c r="O117" s="66"/>
      <c r="P117" s="67"/>
      <c r="Q117" s="68"/>
      <c r="R117" s="69"/>
      <c r="S117" s="196"/>
      <c r="T117" s="67"/>
      <c r="U117" s="93"/>
      <c r="V117" s="69"/>
      <c r="W117" s="76">
        <v>15</v>
      </c>
      <c r="X117" s="76">
        <v>25</v>
      </c>
      <c r="Y117" s="76">
        <v>1</v>
      </c>
      <c r="AH117" s="132"/>
      <c r="AI117" s="132"/>
      <c r="AJ117" s="132"/>
      <c r="AK117" s="132"/>
      <c r="AL117" s="132"/>
      <c r="AM117" s="132"/>
      <c r="AN117" s="132"/>
      <c r="AO117" s="132"/>
      <c r="AP117" s="132"/>
      <c r="AQ117" s="132"/>
      <c r="AR117" s="132"/>
      <c r="AS117" s="132"/>
      <c r="AT117" s="132"/>
      <c r="AU117" s="132"/>
      <c r="AV117" s="132"/>
      <c r="AW117" s="132"/>
      <c r="AX117" s="132"/>
      <c r="AY117" s="132"/>
      <c r="AZ117" s="132"/>
      <c r="BA117" s="132"/>
      <c r="BB117" s="132"/>
      <c r="BC117" s="132"/>
      <c r="BD117" s="132"/>
      <c r="BE117" s="132"/>
      <c r="BF117" s="132"/>
      <c r="BG117" s="132"/>
      <c r="BH117" s="132"/>
      <c r="BI117" s="132"/>
      <c r="BJ117" s="132"/>
      <c r="BK117" s="132"/>
      <c r="BL117" s="132"/>
      <c r="BM117" s="132"/>
      <c r="BN117" s="132"/>
      <c r="BO117" s="132"/>
      <c r="BP117" s="132"/>
      <c r="BQ117" s="132"/>
      <c r="BR117" s="132"/>
      <c r="BS117" s="132"/>
      <c r="BT117" s="132"/>
      <c r="BU117" s="132"/>
      <c r="BV117" s="132"/>
      <c r="BW117" s="132"/>
      <c r="BX117" s="132"/>
      <c r="BY117" s="132"/>
      <c r="BZ117" s="132"/>
      <c r="CA117" s="132"/>
      <c r="CB117" s="132"/>
      <c r="CC117" s="132"/>
      <c r="CD117" s="132"/>
      <c r="CE117" s="132"/>
      <c r="CF117" s="132"/>
      <c r="CG117" s="132"/>
      <c r="CH117" s="132"/>
      <c r="CI117" s="132"/>
      <c r="CJ117" s="132"/>
      <c r="CK117" s="132"/>
      <c r="CL117" s="132"/>
      <c r="CM117" s="132"/>
      <c r="CN117" s="132"/>
      <c r="CO117" s="132"/>
      <c r="CP117" s="132"/>
      <c r="CQ117" s="132"/>
      <c r="CR117" s="132"/>
      <c r="CS117" s="132"/>
      <c r="CT117" s="132"/>
      <c r="CU117" s="132"/>
      <c r="CV117" s="132"/>
      <c r="CW117" s="132"/>
      <c r="CX117" s="132"/>
      <c r="CY117" s="132"/>
    </row>
    <row r="118" spans="1:103" s="129" customFormat="1" x14ac:dyDescent="0.35">
      <c r="A118" s="64">
        <v>9</v>
      </c>
      <c r="B118" s="65" t="s">
        <v>134</v>
      </c>
      <c r="C118" s="69" t="s">
        <v>256</v>
      </c>
      <c r="D118" s="107"/>
      <c r="E118" s="103">
        <v>3</v>
      </c>
      <c r="F118" s="102"/>
      <c r="G118" s="66"/>
      <c r="H118" s="67"/>
      <c r="I118" s="68"/>
      <c r="J118" s="69"/>
      <c r="K118" s="196"/>
      <c r="L118" s="67"/>
      <c r="M118" s="93"/>
      <c r="N118" s="69"/>
      <c r="O118" s="66">
        <v>15</v>
      </c>
      <c r="P118" s="67">
        <v>15</v>
      </c>
      <c r="Q118" s="68"/>
      <c r="R118" s="69">
        <v>2</v>
      </c>
      <c r="S118" s="196"/>
      <c r="T118" s="67"/>
      <c r="U118" s="93"/>
      <c r="V118" s="69"/>
      <c r="W118" s="76">
        <v>30</v>
      </c>
      <c r="X118" s="76">
        <v>50</v>
      </c>
      <c r="Y118" s="76">
        <v>2</v>
      </c>
      <c r="AH118" s="132"/>
      <c r="AI118" s="132"/>
      <c r="AJ118" s="132"/>
      <c r="AK118" s="132"/>
      <c r="AL118" s="132"/>
      <c r="AM118" s="132"/>
      <c r="AN118" s="132"/>
      <c r="AO118" s="132"/>
      <c r="AP118" s="132"/>
      <c r="AQ118" s="132"/>
      <c r="AR118" s="132"/>
      <c r="AS118" s="132"/>
      <c r="AT118" s="132"/>
      <c r="AU118" s="132"/>
      <c r="AV118" s="132"/>
      <c r="AW118" s="132"/>
      <c r="AX118" s="132"/>
      <c r="AY118" s="132"/>
      <c r="AZ118" s="132"/>
      <c r="BA118" s="132"/>
      <c r="BB118" s="132"/>
      <c r="BC118" s="132"/>
      <c r="BD118" s="132"/>
      <c r="BE118" s="132"/>
      <c r="BF118" s="132"/>
      <c r="BG118" s="132"/>
      <c r="BH118" s="132"/>
      <c r="BI118" s="132"/>
      <c r="BJ118" s="132"/>
      <c r="BK118" s="132"/>
      <c r="BL118" s="132"/>
      <c r="BM118" s="132"/>
      <c r="BN118" s="132"/>
      <c r="BO118" s="132"/>
      <c r="BP118" s="132"/>
      <c r="BQ118" s="132"/>
      <c r="BR118" s="132"/>
      <c r="BS118" s="132"/>
      <c r="BT118" s="132"/>
      <c r="BU118" s="132"/>
      <c r="BV118" s="132"/>
      <c r="BW118" s="132"/>
      <c r="BX118" s="132"/>
      <c r="BY118" s="132"/>
      <c r="BZ118" s="132"/>
      <c r="CA118" s="132"/>
      <c r="CB118" s="132"/>
      <c r="CC118" s="132"/>
      <c r="CD118" s="132"/>
      <c r="CE118" s="132"/>
      <c r="CF118" s="132"/>
      <c r="CG118" s="132"/>
      <c r="CH118" s="132"/>
      <c r="CI118" s="132"/>
      <c r="CJ118" s="132"/>
      <c r="CK118" s="132"/>
      <c r="CL118" s="132"/>
      <c r="CM118" s="132"/>
      <c r="CN118" s="132"/>
      <c r="CO118" s="132"/>
      <c r="CP118" s="132"/>
      <c r="CQ118" s="132"/>
      <c r="CR118" s="132"/>
      <c r="CS118" s="132"/>
      <c r="CT118" s="132"/>
      <c r="CU118" s="132"/>
      <c r="CV118" s="132"/>
      <c r="CW118" s="132"/>
      <c r="CX118" s="132"/>
      <c r="CY118" s="132"/>
    </row>
    <row r="119" spans="1:103" s="129" customFormat="1" ht="71.25" customHeight="1" x14ac:dyDescent="0.35">
      <c r="A119" s="64">
        <v>10</v>
      </c>
      <c r="B119" s="65" t="s">
        <v>79</v>
      </c>
      <c r="C119" s="69" t="s">
        <v>257</v>
      </c>
      <c r="D119" s="107">
        <v>3</v>
      </c>
      <c r="E119" s="103"/>
      <c r="F119" s="102">
        <v>3</v>
      </c>
      <c r="G119" s="66"/>
      <c r="H119" s="67"/>
      <c r="I119" s="68"/>
      <c r="J119" s="69"/>
      <c r="K119" s="210"/>
      <c r="L119" s="67"/>
      <c r="M119" s="93"/>
      <c r="N119" s="69"/>
      <c r="O119" s="66">
        <v>15</v>
      </c>
      <c r="P119" s="67"/>
      <c r="Q119" s="68" t="s">
        <v>151</v>
      </c>
      <c r="R119" s="69">
        <v>1</v>
      </c>
      <c r="S119" s="210"/>
      <c r="T119" s="67"/>
      <c r="U119" s="93"/>
      <c r="V119" s="69"/>
      <c r="W119" s="76">
        <v>20</v>
      </c>
      <c r="X119" s="76">
        <v>25</v>
      </c>
      <c r="Y119" s="76">
        <v>1</v>
      </c>
      <c r="AH119" s="132"/>
      <c r="AI119" s="132"/>
      <c r="AJ119" s="132"/>
      <c r="AK119" s="132"/>
      <c r="AL119" s="132"/>
      <c r="AM119" s="132"/>
      <c r="AN119" s="132"/>
      <c r="AO119" s="132"/>
      <c r="AP119" s="132"/>
      <c r="AQ119" s="132"/>
      <c r="AR119" s="132"/>
      <c r="AS119" s="132"/>
      <c r="AT119" s="132"/>
      <c r="AU119" s="132"/>
      <c r="AV119" s="132"/>
      <c r="AW119" s="132"/>
      <c r="AX119" s="132"/>
      <c r="AY119" s="132"/>
      <c r="AZ119" s="132"/>
      <c r="BA119" s="132"/>
      <c r="BB119" s="132"/>
      <c r="BC119" s="132"/>
      <c r="BD119" s="132"/>
      <c r="BE119" s="132"/>
      <c r="BF119" s="132"/>
      <c r="BG119" s="132"/>
      <c r="BH119" s="132"/>
      <c r="BI119" s="132"/>
      <c r="BJ119" s="132"/>
      <c r="BK119" s="132"/>
      <c r="BL119" s="132"/>
      <c r="BM119" s="132"/>
      <c r="BN119" s="132"/>
      <c r="BO119" s="132"/>
      <c r="BP119" s="132"/>
      <c r="BQ119" s="132"/>
      <c r="BR119" s="132"/>
      <c r="BS119" s="132"/>
      <c r="BT119" s="132"/>
      <c r="BU119" s="132"/>
      <c r="BV119" s="132"/>
      <c r="BW119" s="132"/>
      <c r="BX119" s="132"/>
      <c r="BY119" s="132"/>
      <c r="BZ119" s="132"/>
      <c r="CA119" s="132"/>
      <c r="CB119" s="132"/>
      <c r="CC119" s="132"/>
      <c r="CD119" s="132"/>
      <c r="CE119" s="132"/>
      <c r="CF119" s="132"/>
      <c r="CG119" s="132"/>
      <c r="CH119" s="132"/>
      <c r="CI119" s="132"/>
      <c r="CJ119" s="132"/>
      <c r="CK119" s="132"/>
      <c r="CL119" s="132"/>
      <c r="CM119" s="132"/>
      <c r="CN119" s="132"/>
      <c r="CO119" s="132"/>
      <c r="CP119" s="132"/>
      <c r="CQ119" s="132"/>
      <c r="CR119" s="132"/>
      <c r="CS119" s="132"/>
      <c r="CT119" s="132"/>
      <c r="CU119" s="132"/>
      <c r="CV119" s="132"/>
      <c r="CW119" s="132"/>
      <c r="CX119" s="132"/>
      <c r="CY119" s="132"/>
    </row>
    <row r="120" spans="1:103" s="129" customFormat="1" ht="45.6" customHeight="1" x14ac:dyDescent="0.35">
      <c r="A120" s="64">
        <v>11</v>
      </c>
      <c r="B120" s="65" t="s">
        <v>135</v>
      </c>
      <c r="C120" s="69" t="s">
        <v>258</v>
      </c>
      <c r="D120" s="107"/>
      <c r="E120" s="103">
        <v>3</v>
      </c>
      <c r="F120" s="102">
        <v>3</v>
      </c>
      <c r="G120" s="66"/>
      <c r="H120" s="67"/>
      <c r="I120" s="68"/>
      <c r="J120" s="69"/>
      <c r="K120" s="201"/>
      <c r="L120" s="67"/>
      <c r="M120" s="93"/>
      <c r="N120" s="69"/>
      <c r="O120" s="66">
        <v>5</v>
      </c>
      <c r="P120" s="67">
        <v>10</v>
      </c>
      <c r="Q120" s="68" t="s">
        <v>151</v>
      </c>
      <c r="R120" s="69">
        <v>1</v>
      </c>
      <c r="S120" s="201"/>
      <c r="T120" s="67"/>
      <c r="U120" s="93"/>
      <c r="V120" s="69"/>
      <c r="W120" s="76">
        <v>20</v>
      </c>
      <c r="X120" s="76">
        <v>25</v>
      </c>
      <c r="Y120" s="76">
        <v>1</v>
      </c>
      <c r="AH120" s="132"/>
      <c r="AI120" s="132"/>
      <c r="AJ120" s="132"/>
      <c r="AK120" s="132"/>
      <c r="AL120" s="132"/>
      <c r="AM120" s="132"/>
      <c r="AN120" s="132"/>
      <c r="AO120" s="132"/>
      <c r="AP120" s="132"/>
      <c r="AQ120" s="132"/>
      <c r="AR120" s="132"/>
      <c r="AS120" s="132"/>
      <c r="AT120" s="132"/>
      <c r="AU120" s="132"/>
      <c r="AV120" s="132"/>
      <c r="AW120" s="132"/>
      <c r="AX120" s="132"/>
      <c r="AY120" s="132"/>
      <c r="AZ120" s="132"/>
      <c r="BA120" s="132"/>
      <c r="BB120" s="132"/>
      <c r="BC120" s="132"/>
      <c r="BD120" s="132"/>
      <c r="BE120" s="132"/>
      <c r="BF120" s="132"/>
      <c r="BG120" s="132"/>
      <c r="BH120" s="132"/>
      <c r="BI120" s="132"/>
      <c r="BJ120" s="132"/>
      <c r="BK120" s="132"/>
      <c r="BL120" s="132"/>
      <c r="BM120" s="132"/>
      <c r="BN120" s="132"/>
      <c r="BO120" s="132"/>
      <c r="BP120" s="132"/>
      <c r="BQ120" s="132"/>
      <c r="BR120" s="132"/>
      <c r="BS120" s="132"/>
      <c r="BT120" s="132"/>
      <c r="BU120" s="132"/>
      <c r="BV120" s="132"/>
      <c r="BW120" s="132"/>
      <c r="BX120" s="132"/>
      <c r="BY120" s="132"/>
      <c r="BZ120" s="132"/>
      <c r="CA120" s="132"/>
      <c r="CB120" s="132"/>
      <c r="CC120" s="132"/>
      <c r="CD120" s="132"/>
      <c r="CE120" s="132"/>
      <c r="CF120" s="132"/>
      <c r="CG120" s="132"/>
      <c r="CH120" s="132"/>
      <c r="CI120" s="132"/>
      <c r="CJ120" s="132"/>
      <c r="CK120" s="132"/>
      <c r="CL120" s="132"/>
      <c r="CM120" s="132"/>
      <c r="CN120" s="132"/>
      <c r="CO120" s="132"/>
      <c r="CP120" s="132"/>
      <c r="CQ120" s="132"/>
      <c r="CR120" s="132"/>
      <c r="CS120" s="132"/>
      <c r="CT120" s="132"/>
      <c r="CU120" s="132"/>
      <c r="CV120" s="132"/>
      <c r="CW120" s="132"/>
      <c r="CX120" s="132"/>
      <c r="CY120" s="132"/>
    </row>
    <row r="121" spans="1:103" s="129" customFormat="1" ht="36" customHeight="1" x14ac:dyDescent="0.35">
      <c r="A121" s="64">
        <v>12</v>
      </c>
      <c r="B121" s="65" t="s">
        <v>136</v>
      </c>
      <c r="C121" s="69" t="s">
        <v>259</v>
      </c>
      <c r="D121" s="107"/>
      <c r="E121" s="103">
        <v>3</v>
      </c>
      <c r="F121" s="102"/>
      <c r="G121" s="66"/>
      <c r="H121" s="67"/>
      <c r="I121" s="68"/>
      <c r="J121" s="69"/>
      <c r="K121" s="212"/>
      <c r="L121" s="67"/>
      <c r="M121" s="93"/>
      <c r="N121" s="69"/>
      <c r="O121" s="212">
        <v>15</v>
      </c>
      <c r="P121" s="67"/>
      <c r="Q121" s="68"/>
      <c r="R121" s="69">
        <v>1</v>
      </c>
      <c r="S121" s="212"/>
      <c r="T121" s="67"/>
      <c r="U121" s="93"/>
      <c r="V121" s="69"/>
      <c r="W121" s="76">
        <v>15</v>
      </c>
      <c r="X121" s="76">
        <v>25</v>
      </c>
      <c r="Y121" s="76">
        <v>1</v>
      </c>
      <c r="AH121" s="132"/>
      <c r="AI121" s="132"/>
      <c r="AJ121" s="132"/>
      <c r="AK121" s="132"/>
      <c r="AL121" s="132"/>
      <c r="AM121" s="132"/>
      <c r="AN121" s="132"/>
      <c r="AO121" s="132"/>
      <c r="AP121" s="132"/>
      <c r="AQ121" s="132"/>
      <c r="AR121" s="132"/>
      <c r="AS121" s="132"/>
      <c r="AT121" s="132"/>
      <c r="AU121" s="132"/>
      <c r="AV121" s="132"/>
      <c r="AW121" s="132"/>
      <c r="AX121" s="132"/>
      <c r="AY121" s="132"/>
      <c r="AZ121" s="132"/>
      <c r="BA121" s="132"/>
      <c r="BB121" s="132"/>
      <c r="BC121" s="132"/>
      <c r="BD121" s="132"/>
      <c r="BE121" s="132"/>
      <c r="BF121" s="132"/>
      <c r="BG121" s="132"/>
      <c r="BH121" s="132"/>
      <c r="BI121" s="132"/>
      <c r="BJ121" s="132"/>
      <c r="BK121" s="132"/>
      <c r="BL121" s="132"/>
      <c r="BM121" s="132"/>
      <c r="BN121" s="132"/>
      <c r="BO121" s="132"/>
      <c r="BP121" s="132"/>
      <c r="BQ121" s="132"/>
      <c r="BR121" s="132"/>
      <c r="BS121" s="132"/>
      <c r="BT121" s="132"/>
      <c r="BU121" s="132"/>
      <c r="BV121" s="132"/>
      <c r="BW121" s="132"/>
      <c r="BX121" s="132"/>
      <c r="BY121" s="132"/>
      <c r="BZ121" s="132"/>
      <c r="CA121" s="132"/>
      <c r="CB121" s="132"/>
      <c r="CC121" s="132"/>
      <c r="CD121" s="132"/>
      <c r="CE121" s="132"/>
      <c r="CF121" s="132"/>
      <c r="CG121" s="132"/>
      <c r="CH121" s="132"/>
      <c r="CI121" s="132"/>
      <c r="CJ121" s="132"/>
      <c r="CK121" s="132"/>
      <c r="CL121" s="132"/>
      <c r="CM121" s="132"/>
      <c r="CN121" s="132"/>
      <c r="CO121" s="132"/>
      <c r="CP121" s="132"/>
      <c r="CQ121" s="132"/>
      <c r="CR121" s="132"/>
      <c r="CS121" s="132"/>
      <c r="CT121" s="132"/>
      <c r="CU121" s="132"/>
      <c r="CV121" s="132"/>
      <c r="CW121" s="132"/>
      <c r="CX121" s="132"/>
      <c r="CY121" s="132"/>
    </row>
    <row r="122" spans="1:103" s="129" customFormat="1" x14ac:dyDescent="0.35">
      <c r="A122" s="64">
        <v>13</v>
      </c>
      <c r="B122" s="65" t="s">
        <v>81</v>
      </c>
      <c r="C122" s="69" t="s">
        <v>260</v>
      </c>
      <c r="D122" s="107"/>
      <c r="E122" s="103">
        <v>4</v>
      </c>
      <c r="F122" s="102"/>
      <c r="G122" s="66"/>
      <c r="H122" s="67"/>
      <c r="I122" s="68"/>
      <c r="J122" s="69"/>
      <c r="K122" s="196"/>
      <c r="L122" s="67"/>
      <c r="M122" s="93"/>
      <c r="N122" s="69"/>
      <c r="O122" s="196"/>
      <c r="P122" s="67"/>
      <c r="Q122" s="68"/>
      <c r="R122" s="69"/>
      <c r="S122" s="196"/>
      <c r="T122" s="67">
        <v>20</v>
      </c>
      <c r="U122" s="68"/>
      <c r="V122" s="69">
        <v>2</v>
      </c>
      <c r="W122" s="76">
        <v>20</v>
      </c>
      <c r="X122" s="76">
        <v>50</v>
      </c>
      <c r="Y122" s="76">
        <v>2</v>
      </c>
      <c r="AH122" s="132"/>
      <c r="AI122" s="132"/>
      <c r="AJ122" s="132"/>
      <c r="AK122" s="132"/>
      <c r="AL122" s="132"/>
      <c r="AM122" s="132"/>
      <c r="AN122" s="132"/>
      <c r="AO122" s="132"/>
      <c r="AP122" s="132"/>
      <c r="AQ122" s="132"/>
      <c r="AR122" s="132"/>
      <c r="AS122" s="132"/>
      <c r="AT122" s="132"/>
      <c r="AU122" s="132"/>
      <c r="AV122" s="132"/>
      <c r="AW122" s="132"/>
      <c r="AX122" s="132"/>
      <c r="AY122" s="132"/>
      <c r="AZ122" s="132"/>
      <c r="BA122" s="132"/>
      <c r="BB122" s="132"/>
      <c r="BC122" s="132"/>
      <c r="BD122" s="132"/>
      <c r="BE122" s="132"/>
      <c r="BF122" s="132"/>
      <c r="BG122" s="132"/>
      <c r="BH122" s="132"/>
      <c r="BI122" s="132"/>
      <c r="BJ122" s="132"/>
      <c r="BK122" s="132"/>
      <c r="BL122" s="132"/>
      <c r="BM122" s="132"/>
      <c r="BN122" s="132"/>
      <c r="BO122" s="132"/>
      <c r="BP122" s="132"/>
      <c r="BQ122" s="132"/>
      <c r="BR122" s="132"/>
      <c r="BS122" s="132"/>
      <c r="BT122" s="132"/>
      <c r="BU122" s="132"/>
      <c r="BV122" s="132"/>
      <c r="BW122" s="132"/>
      <c r="BX122" s="132"/>
      <c r="BY122" s="132"/>
      <c r="BZ122" s="132"/>
      <c r="CA122" s="132"/>
      <c r="CB122" s="132"/>
      <c r="CC122" s="132"/>
      <c r="CD122" s="132"/>
      <c r="CE122" s="132"/>
      <c r="CF122" s="132"/>
      <c r="CG122" s="132"/>
      <c r="CH122" s="132"/>
      <c r="CI122" s="132"/>
      <c r="CJ122" s="132"/>
      <c r="CK122" s="132"/>
      <c r="CL122" s="132"/>
      <c r="CM122" s="132"/>
      <c r="CN122" s="132"/>
      <c r="CO122" s="132"/>
      <c r="CP122" s="132"/>
      <c r="CQ122" s="132"/>
      <c r="CR122" s="132"/>
      <c r="CS122" s="132"/>
      <c r="CT122" s="132"/>
      <c r="CU122" s="132"/>
      <c r="CV122" s="132"/>
      <c r="CW122" s="132"/>
      <c r="CX122" s="132"/>
      <c r="CY122" s="132"/>
    </row>
    <row r="123" spans="1:103" s="129" customFormat="1" ht="57" customHeight="1" x14ac:dyDescent="0.35">
      <c r="A123" s="64">
        <v>14</v>
      </c>
      <c r="B123" s="65" t="s">
        <v>82</v>
      </c>
      <c r="C123" s="69" t="s">
        <v>261</v>
      </c>
      <c r="D123" s="107"/>
      <c r="E123" s="103">
        <v>4</v>
      </c>
      <c r="F123" s="102"/>
      <c r="G123" s="66"/>
      <c r="H123" s="67"/>
      <c r="I123" s="68"/>
      <c r="J123" s="69"/>
      <c r="K123" s="196"/>
      <c r="L123" s="67"/>
      <c r="M123" s="93"/>
      <c r="N123" s="69"/>
      <c r="O123" s="66"/>
      <c r="P123" s="67"/>
      <c r="Q123" s="68"/>
      <c r="R123" s="69"/>
      <c r="S123" s="66"/>
      <c r="T123" s="67">
        <v>20</v>
      </c>
      <c r="U123" s="68"/>
      <c r="V123" s="69">
        <v>1</v>
      </c>
      <c r="W123" s="76">
        <v>20</v>
      </c>
      <c r="X123" s="76">
        <v>25</v>
      </c>
      <c r="Y123" s="76">
        <v>1</v>
      </c>
      <c r="AH123" s="132"/>
      <c r="AI123" s="132"/>
      <c r="AJ123" s="132"/>
      <c r="AK123" s="132"/>
      <c r="AL123" s="132"/>
      <c r="AM123" s="132"/>
      <c r="AN123" s="132"/>
      <c r="AO123" s="132"/>
      <c r="AP123" s="132"/>
      <c r="AQ123" s="132"/>
      <c r="AR123" s="132"/>
      <c r="AS123" s="132"/>
      <c r="AT123" s="132"/>
      <c r="AU123" s="132"/>
      <c r="AV123" s="132"/>
      <c r="AW123" s="132"/>
      <c r="AX123" s="132"/>
      <c r="AY123" s="132"/>
      <c r="AZ123" s="132"/>
      <c r="BA123" s="132"/>
      <c r="BB123" s="132"/>
      <c r="BC123" s="132"/>
      <c r="BD123" s="132"/>
      <c r="BE123" s="132"/>
      <c r="BF123" s="132"/>
      <c r="BG123" s="132"/>
      <c r="BH123" s="132"/>
      <c r="BI123" s="132"/>
      <c r="BJ123" s="132"/>
      <c r="BK123" s="132"/>
      <c r="BL123" s="132"/>
      <c r="BM123" s="132"/>
      <c r="BN123" s="132"/>
      <c r="BO123" s="132"/>
      <c r="BP123" s="132"/>
      <c r="BQ123" s="132"/>
      <c r="BR123" s="132"/>
      <c r="BS123" s="132"/>
      <c r="BT123" s="132"/>
      <c r="BU123" s="132"/>
      <c r="BV123" s="132"/>
      <c r="BW123" s="132"/>
      <c r="BX123" s="132"/>
      <c r="BY123" s="132"/>
      <c r="BZ123" s="132"/>
      <c r="CA123" s="132"/>
      <c r="CB123" s="132"/>
      <c r="CC123" s="132"/>
      <c r="CD123" s="132"/>
      <c r="CE123" s="132"/>
      <c r="CF123" s="132"/>
      <c r="CG123" s="132"/>
      <c r="CH123" s="132"/>
      <c r="CI123" s="132"/>
      <c r="CJ123" s="132"/>
      <c r="CK123" s="132"/>
      <c r="CL123" s="132"/>
      <c r="CM123" s="132"/>
      <c r="CN123" s="132"/>
      <c r="CO123" s="132"/>
      <c r="CP123" s="132"/>
      <c r="CQ123" s="132"/>
      <c r="CR123" s="132"/>
      <c r="CS123" s="132"/>
      <c r="CT123" s="132"/>
      <c r="CU123" s="132"/>
      <c r="CV123" s="132"/>
      <c r="CW123" s="132"/>
      <c r="CX123" s="132"/>
      <c r="CY123" s="132"/>
    </row>
    <row r="124" spans="1:103" s="129" customFormat="1" ht="46.5" x14ac:dyDescent="0.35">
      <c r="A124" s="64">
        <v>15</v>
      </c>
      <c r="B124" s="65" t="s">
        <v>87</v>
      </c>
      <c r="C124" s="69" t="s">
        <v>262</v>
      </c>
      <c r="D124" s="107"/>
      <c r="E124" s="103">
        <v>4</v>
      </c>
      <c r="F124" s="102"/>
      <c r="G124" s="66"/>
      <c r="H124" s="67"/>
      <c r="I124" s="68"/>
      <c r="J124" s="69"/>
      <c r="K124" s="196"/>
      <c r="L124" s="67"/>
      <c r="M124" s="93"/>
      <c r="N124" s="69"/>
      <c r="O124" s="196"/>
      <c r="P124" s="67"/>
      <c r="Q124" s="93"/>
      <c r="R124" s="69"/>
      <c r="S124" s="66">
        <v>15</v>
      </c>
      <c r="T124" s="67"/>
      <c r="U124" s="68"/>
      <c r="V124" s="69">
        <v>1</v>
      </c>
      <c r="W124" s="76">
        <v>15</v>
      </c>
      <c r="X124" s="76">
        <v>25</v>
      </c>
      <c r="Y124" s="76">
        <v>1</v>
      </c>
      <c r="AH124" s="132"/>
      <c r="AI124" s="132"/>
      <c r="AJ124" s="132"/>
      <c r="AK124" s="132"/>
      <c r="AL124" s="132"/>
      <c r="AM124" s="132"/>
      <c r="AN124" s="132"/>
      <c r="AO124" s="132"/>
      <c r="AP124" s="132"/>
      <c r="AQ124" s="132"/>
      <c r="AR124" s="132"/>
      <c r="AS124" s="132"/>
      <c r="AT124" s="132"/>
      <c r="AU124" s="132"/>
      <c r="AV124" s="132"/>
      <c r="AW124" s="132"/>
      <c r="AX124" s="132"/>
      <c r="AY124" s="132"/>
      <c r="AZ124" s="132"/>
      <c r="BA124" s="132"/>
      <c r="BB124" s="132"/>
      <c r="BC124" s="132"/>
      <c r="BD124" s="132"/>
      <c r="BE124" s="132"/>
      <c r="BF124" s="132"/>
      <c r="BG124" s="132"/>
      <c r="BH124" s="132"/>
      <c r="BI124" s="132"/>
      <c r="BJ124" s="132"/>
      <c r="BK124" s="132"/>
      <c r="BL124" s="132"/>
      <c r="BM124" s="132"/>
      <c r="BN124" s="132"/>
      <c r="BO124" s="132"/>
      <c r="BP124" s="132"/>
      <c r="BQ124" s="132"/>
      <c r="BR124" s="132"/>
      <c r="BS124" s="132"/>
      <c r="BT124" s="132"/>
      <c r="BU124" s="132"/>
      <c r="BV124" s="132"/>
      <c r="BW124" s="132"/>
      <c r="BX124" s="132"/>
      <c r="BY124" s="132"/>
      <c r="BZ124" s="132"/>
      <c r="CA124" s="132"/>
      <c r="CB124" s="132"/>
      <c r="CC124" s="132"/>
      <c r="CD124" s="132"/>
      <c r="CE124" s="132"/>
      <c r="CF124" s="132"/>
      <c r="CG124" s="132"/>
      <c r="CH124" s="132"/>
      <c r="CI124" s="132"/>
      <c r="CJ124" s="132"/>
      <c r="CK124" s="132"/>
      <c r="CL124" s="132"/>
      <c r="CM124" s="132"/>
      <c r="CN124" s="132"/>
      <c r="CO124" s="132"/>
      <c r="CP124" s="132"/>
      <c r="CQ124" s="132"/>
      <c r="CR124" s="132"/>
      <c r="CS124" s="132"/>
      <c r="CT124" s="132"/>
      <c r="CU124" s="132"/>
      <c r="CV124" s="132"/>
      <c r="CW124" s="132"/>
      <c r="CX124" s="132"/>
      <c r="CY124" s="132"/>
    </row>
    <row r="125" spans="1:103" s="129" customFormat="1" ht="67.5" customHeight="1" x14ac:dyDescent="0.35">
      <c r="A125" s="64">
        <v>16</v>
      </c>
      <c r="B125" s="65" t="s">
        <v>83</v>
      </c>
      <c r="C125" s="69" t="s">
        <v>263</v>
      </c>
      <c r="D125" s="107"/>
      <c r="E125" s="103">
        <v>4</v>
      </c>
      <c r="F125" s="102"/>
      <c r="G125" s="66"/>
      <c r="H125" s="67"/>
      <c r="I125" s="68"/>
      <c r="J125" s="69"/>
      <c r="K125" s="196"/>
      <c r="L125" s="67"/>
      <c r="M125" s="93"/>
      <c r="N125" s="69"/>
      <c r="O125" s="196"/>
      <c r="P125" s="67"/>
      <c r="Q125" s="93"/>
      <c r="R125" s="69"/>
      <c r="S125" s="66"/>
      <c r="T125" s="67">
        <v>20</v>
      </c>
      <c r="U125" s="68"/>
      <c r="V125" s="69">
        <v>1</v>
      </c>
      <c r="W125" s="76">
        <v>20</v>
      </c>
      <c r="X125" s="76">
        <v>25</v>
      </c>
      <c r="Y125" s="76">
        <v>1</v>
      </c>
      <c r="AH125" s="132"/>
      <c r="AI125" s="132"/>
      <c r="AJ125" s="132"/>
      <c r="AK125" s="132"/>
      <c r="AL125" s="132"/>
      <c r="AM125" s="132"/>
      <c r="AN125" s="132"/>
      <c r="AO125" s="132"/>
      <c r="AP125" s="132"/>
      <c r="AQ125" s="132"/>
      <c r="AR125" s="132"/>
      <c r="AS125" s="132"/>
      <c r="AT125" s="132"/>
      <c r="AU125" s="132"/>
      <c r="AV125" s="132"/>
      <c r="AW125" s="132"/>
      <c r="AX125" s="132"/>
      <c r="AY125" s="132"/>
      <c r="AZ125" s="132"/>
      <c r="BA125" s="132"/>
      <c r="BB125" s="132"/>
      <c r="BC125" s="132"/>
      <c r="BD125" s="132"/>
      <c r="BE125" s="132"/>
      <c r="BF125" s="132"/>
      <c r="BG125" s="132"/>
      <c r="BH125" s="132"/>
      <c r="BI125" s="132"/>
      <c r="BJ125" s="132"/>
      <c r="BK125" s="132"/>
      <c r="BL125" s="132"/>
      <c r="BM125" s="132"/>
      <c r="BN125" s="132"/>
      <c r="BO125" s="132"/>
      <c r="BP125" s="132"/>
      <c r="BQ125" s="132"/>
      <c r="BR125" s="132"/>
      <c r="BS125" s="132"/>
      <c r="BT125" s="132"/>
      <c r="BU125" s="132"/>
      <c r="BV125" s="132"/>
      <c r="BW125" s="132"/>
      <c r="BX125" s="132"/>
      <c r="BY125" s="132"/>
      <c r="BZ125" s="132"/>
      <c r="CA125" s="132"/>
      <c r="CB125" s="132"/>
      <c r="CC125" s="132"/>
      <c r="CD125" s="132"/>
      <c r="CE125" s="132"/>
      <c r="CF125" s="132"/>
      <c r="CG125" s="132"/>
      <c r="CH125" s="132"/>
      <c r="CI125" s="132"/>
      <c r="CJ125" s="132"/>
      <c r="CK125" s="132"/>
      <c r="CL125" s="132"/>
      <c r="CM125" s="132"/>
      <c r="CN125" s="132"/>
      <c r="CO125" s="132"/>
      <c r="CP125" s="132"/>
      <c r="CQ125" s="132"/>
      <c r="CR125" s="132"/>
      <c r="CS125" s="132"/>
      <c r="CT125" s="132"/>
      <c r="CU125" s="132"/>
      <c r="CV125" s="132"/>
      <c r="CW125" s="132"/>
      <c r="CX125" s="132"/>
      <c r="CY125" s="132"/>
    </row>
    <row r="126" spans="1:103" s="129" customFormat="1" x14ac:dyDescent="0.35">
      <c r="A126" s="64">
        <v>17</v>
      </c>
      <c r="B126" s="65" t="s">
        <v>84</v>
      </c>
      <c r="C126" s="69" t="s">
        <v>264</v>
      </c>
      <c r="D126" s="107"/>
      <c r="E126" s="103">
        <v>4</v>
      </c>
      <c r="F126" s="102"/>
      <c r="G126" s="66"/>
      <c r="H126" s="67"/>
      <c r="I126" s="68"/>
      <c r="J126" s="69"/>
      <c r="K126" s="196"/>
      <c r="L126" s="67"/>
      <c r="M126" s="93"/>
      <c r="N126" s="69"/>
      <c r="O126" s="196"/>
      <c r="P126" s="67"/>
      <c r="Q126" s="93"/>
      <c r="R126" s="69"/>
      <c r="S126" s="66">
        <v>10</v>
      </c>
      <c r="T126" s="67">
        <v>10</v>
      </c>
      <c r="U126" s="68"/>
      <c r="V126" s="69">
        <v>1</v>
      </c>
      <c r="W126" s="76">
        <v>20</v>
      </c>
      <c r="X126" s="76">
        <v>25</v>
      </c>
      <c r="Y126" s="76">
        <v>1</v>
      </c>
      <c r="AH126" s="132"/>
      <c r="AI126" s="132"/>
      <c r="AJ126" s="132"/>
      <c r="AK126" s="132"/>
      <c r="AL126" s="132"/>
      <c r="AM126" s="132"/>
      <c r="AN126" s="132"/>
      <c r="AO126" s="132"/>
      <c r="AP126" s="132"/>
      <c r="AQ126" s="132"/>
      <c r="AR126" s="132"/>
      <c r="AS126" s="132"/>
      <c r="AT126" s="132"/>
      <c r="AU126" s="132"/>
      <c r="AV126" s="132"/>
      <c r="AW126" s="132"/>
      <c r="AX126" s="132"/>
      <c r="AY126" s="132"/>
      <c r="AZ126" s="132"/>
      <c r="BA126" s="132"/>
      <c r="BB126" s="132"/>
      <c r="BC126" s="132"/>
      <c r="BD126" s="132"/>
      <c r="BE126" s="132"/>
      <c r="BF126" s="132"/>
      <c r="BG126" s="132"/>
      <c r="BH126" s="132"/>
      <c r="BI126" s="132"/>
      <c r="BJ126" s="132"/>
      <c r="BK126" s="132"/>
      <c r="BL126" s="132"/>
      <c r="BM126" s="132"/>
      <c r="BN126" s="132"/>
      <c r="BO126" s="132"/>
      <c r="BP126" s="132"/>
      <c r="BQ126" s="132"/>
      <c r="BR126" s="132"/>
      <c r="BS126" s="132"/>
      <c r="BT126" s="132"/>
      <c r="BU126" s="132"/>
      <c r="BV126" s="132"/>
      <c r="BW126" s="132"/>
      <c r="BX126" s="132"/>
      <c r="BY126" s="132"/>
      <c r="BZ126" s="132"/>
      <c r="CA126" s="132"/>
      <c r="CB126" s="132"/>
      <c r="CC126" s="132"/>
      <c r="CD126" s="132"/>
      <c r="CE126" s="132"/>
      <c r="CF126" s="132"/>
      <c r="CG126" s="132"/>
      <c r="CH126" s="132"/>
      <c r="CI126" s="132"/>
      <c r="CJ126" s="132"/>
      <c r="CK126" s="132"/>
      <c r="CL126" s="132"/>
      <c r="CM126" s="132"/>
      <c r="CN126" s="132"/>
      <c r="CO126" s="132"/>
      <c r="CP126" s="132"/>
      <c r="CQ126" s="132"/>
      <c r="CR126" s="132"/>
      <c r="CS126" s="132"/>
      <c r="CT126" s="132"/>
      <c r="CU126" s="132"/>
      <c r="CV126" s="132"/>
      <c r="CW126" s="132"/>
      <c r="CX126" s="132"/>
      <c r="CY126" s="132"/>
    </row>
    <row r="127" spans="1:103" s="129" customFormat="1" x14ac:dyDescent="0.35">
      <c r="A127" s="64">
        <v>18</v>
      </c>
      <c r="B127" s="65" t="s">
        <v>141</v>
      </c>
      <c r="C127" s="69" t="s">
        <v>265</v>
      </c>
      <c r="D127" s="107"/>
      <c r="E127" s="103">
        <v>4</v>
      </c>
      <c r="F127" s="102">
        <v>4</v>
      </c>
      <c r="G127" s="66"/>
      <c r="H127" s="67"/>
      <c r="I127" s="68"/>
      <c r="J127" s="69"/>
      <c r="K127" s="201"/>
      <c r="L127" s="67"/>
      <c r="M127" s="93"/>
      <c r="N127" s="69"/>
      <c r="O127" s="201"/>
      <c r="P127" s="67"/>
      <c r="Q127" s="93"/>
      <c r="R127" s="69"/>
      <c r="S127" s="66">
        <v>15</v>
      </c>
      <c r="T127" s="67">
        <v>15</v>
      </c>
      <c r="U127" s="68" t="s">
        <v>151</v>
      </c>
      <c r="V127" s="69">
        <v>2</v>
      </c>
      <c r="W127" s="76">
        <v>35</v>
      </c>
      <c r="X127" s="76">
        <v>50</v>
      </c>
      <c r="Y127" s="76">
        <v>2</v>
      </c>
      <c r="AH127" s="132"/>
      <c r="AI127" s="132"/>
      <c r="AJ127" s="132"/>
      <c r="AK127" s="132"/>
      <c r="AL127" s="132"/>
      <c r="AM127" s="132"/>
      <c r="AN127" s="132"/>
      <c r="AO127" s="132"/>
      <c r="AP127" s="132"/>
      <c r="AQ127" s="132"/>
      <c r="AR127" s="132"/>
      <c r="AS127" s="132"/>
      <c r="AT127" s="132"/>
      <c r="AU127" s="132"/>
      <c r="AV127" s="132"/>
      <c r="AW127" s="132"/>
      <c r="AX127" s="132"/>
      <c r="AY127" s="132"/>
      <c r="AZ127" s="132"/>
      <c r="BA127" s="132"/>
      <c r="BB127" s="132"/>
      <c r="BC127" s="132"/>
      <c r="BD127" s="132"/>
      <c r="BE127" s="132"/>
      <c r="BF127" s="132"/>
      <c r="BG127" s="132"/>
      <c r="BH127" s="132"/>
      <c r="BI127" s="132"/>
      <c r="BJ127" s="132"/>
      <c r="BK127" s="132"/>
      <c r="BL127" s="132"/>
      <c r="BM127" s="132"/>
      <c r="BN127" s="132"/>
      <c r="BO127" s="132"/>
      <c r="BP127" s="132"/>
      <c r="BQ127" s="132"/>
      <c r="BR127" s="132"/>
      <c r="BS127" s="132"/>
      <c r="BT127" s="132"/>
      <c r="BU127" s="132"/>
      <c r="BV127" s="132"/>
      <c r="BW127" s="132"/>
      <c r="BX127" s="132"/>
      <c r="BY127" s="132"/>
      <c r="BZ127" s="132"/>
      <c r="CA127" s="132"/>
      <c r="CB127" s="132"/>
      <c r="CC127" s="132"/>
      <c r="CD127" s="132"/>
      <c r="CE127" s="132"/>
      <c r="CF127" s="132"/>
      <c r="CG127" s="132"/>
      <c r="CH127" s="132"/>
      <c r="CI127" s="132"/>
      <c r="CJ127" s="132"/>
      <c r="CK127" s="132"/>
      <c r="CL127" s="132"/>
      <c r="CM127" s="132"/>
      <c r="CN127" s="132"/>
      <c r="CO127" s="132"/>
      <c r="CP127" s="132"/>
      <c r="CQ127" s="132"/>
      <c r="CR127" s="132"/>
      <c r="CS127" s="132"/>
      <c r="CT127" s="132"/>
      <c r="CU127" s="132"/>
      <c r="CV127" s="132"/>
      <c r="CW127" s="132"/>
      <c r="CX127" s="132"/>
      <c r="CY127" s="132"/>
    </row>
    <row r="128" spans="1:103" s="129" customFormat="1" ht="58.5" customHeight="1" x14ac:dyDescent="0.35">
      <c r="A128" s="64">
        <v>19</v>
      </c>
      <c r="B128" s="65" t="s">
        <v>85</v>
      </c>
      <c r="C128" s="69" t="s">
        <v>266</v>
      </c>
      <c r="D128" s="107">
        <v>4</v>
      </c>
      <c r="E128" s="103">
        <v>4</v>
      </c>
      <c r="F128" s="102"/>
      <c r="G128" s="66"/>
      <c r="H128" s="67"/>
      <c r="I128" s="68"/>
      <c r="J128" s="69"/>
      <c r="K128" s="196"/>
      <c r="L128" s="67"/>
      <c r="M128" s="93"/>
      <c r="N128" s="69"/>
      <c r="O128" s="196"/>
      <c r="P128" s="67"/>
      <c r="Q128" s="93"/>
      <c r="R128" s="69"/>
      <c r="S128" s="66">
        <v>15</v>
      </c>
      <c r="T128" s="67">
        <v>25</v>
      </c>
      <c r="U128" s="68"/>
      <c r="V128" s="69">
        <v>3</v>
      </c>
      <c r="W128" s="76">
        <v>40</v>
      </c>
      <c r="X128" s="76">
        <v>75</v>
      </c>
      <c r="Y128" s="76">
        <v>3</v>
      </c>
      <c r="AH128" s="132"/>
      <c r="AI128" s="132"/>
      <c r="AJ128" s="132"/>
      <c r="AK128" s="132"/>
      <c r="AL128" s="132"/>
      <c r="AM128" s="132"/>
      <c r="AN128" s="132"/>
      <c r="AO128" s="132"/>
      <c r="AP128" s="132"/>
      <c r="AQ128" s="132"/>
      <c r="AR128" s="132"/>
      <c r="AS128" s="132"/>
      <c r="AT128" s="132"/>
      <c r="AU128" s="132"/>
      <c r="AV128" s="132"/>
      <c r="AW128" s="132"/>
      <c r="AX128" s="132"/>
      <c r="AY128" s="132"/>
      <c r="AZ128" s="132"/>
      <c r="BA128" s="132"/>
      <c r="BB128" s="132"/>
      <c r="BC128" s="132"/>
      <c r="BD128" s="132"/>
      <c r="BE128" s="132"/>
      <c r="BF128" s="132"/>
      <c r="BG128" s="132"/>
      <c r="BH128" s="132"/>
      <c r="BI128" s="132"/>
      <c r="BJ128" s="132"/>
      <c r="BK128" s="132"/>
      <c r="BL128" s="132"/>
      <c r="BM128" s="132"/>
      <c r="BN128" s="132"/>
      <c r="BO128" s="132"/>
      <c r="BP128" s="132"/>
      <c r="BQ128" s="132"/>
      <c r="BR128" s="132"/>
      <c r="BS128" s="132"/>
      <c r="BT128" s="132"/>
      <c r="BU128" s="132"/>
      <c r="BV128" s="132"/>
      <c r="BW128" s="132"/>
      <c r="BX128" s="132"/>
      <c r="BY128" s="132"/>
      <c r="BZ128" s="132"/>
      <c r="CA128" s="132"/>
      <c r="CB128" s="132"/>
      <c r="CC128" s="132"/>
      <c r="CD128" s="132"/>
      <c r="CE128" s="132"/>
      <c r="CF128" s="132"/>
      <c r="CG128" s="132"/>
      <c r="CH128" s="132"/>
      <c r="CI128" s="132"/>
      <c r="CJ128" s="132"/>
      <c r="CK128" s="132"/>
      <c r="CL128" s="132"/>
      <c r="CM128" s="132"/>
      <c r="CN128" s="132"/>
      <c r="CO128" s="132"/>
      <c r="CP128" s="132"/>
      <c r="CQ128" s="132"/>
      <c r="CR128" s="132"/>
      <c r="CS128" s="132"/>
      <c r="CT128" s="132"/>
      <c r="CU128" s="132"/>
      <c r="CV128" s="132"/>
      <c r="CW128" s="132"/>
      <c r="CX128" s="132"/>
      <c r="CY128" s="132"/>
    </row>
    <row r="129" spans="1:103" s="129" customFormat="1" ht="57" customHeight="1" x14ac:dyDescent="0.35">
      <c r="A129" s="64">
        <v>20</v>
      </c>
      <c r="B129" s="65" t="s">
        <v>271</v>
      </c>
      <c r="C129" s="69" t="s">
        <v>267</v>
      </c>
      <c r="D129" s="107">
        <v>4</v>
      </c>
      <c r="E129" s="103">
        <v>4</v>
      </c>
      <c r="F129" s="102"/>
      <c r="G129" s="66"/>
      <c r="H129" s="67"/>
      <c r="I129" s="68"/>
      <c r="J129" s="69"/>
      <c r="K129" s="196"/>
      <c r="L129" s="67"/>
      <c r="M129" s="93"/>
      <c r="N129" s="69"/>
      <c r="O129" s="196"/>
      <c r="P129" s="67"/>
      <c r="Q129" s="93"/>
      <c r="R129" s="69"/>
      <c r="S129" s="66">
        <v>15</v>
      </c>
      <c r="T129" s="67">
        <v>20</v>
      </c>
      <c r="U129" s="68"/>
      <c r="V129" s="69">
        <v>3</v>
      </c>
      <c r="W129" s="76">
        <v>35</v>
      </c>
      <c r="X129" s="76">
        <v>75</v>
      </c>
      <c r="Y129" s="76">
        <v>3</v>
      </c>
      <c r="AH129" s="132"/>
      <c r="AI129" s="132"/>
      <c r="AJ129" s="132"/>
      <c r="AK129" s="132"/>
      <c r="AL129" s="132"/>
      <c r="AM129" s="132"/>
      <c r="AN129" s="132"/>
      <c r="AO129" s="132"/>
      <c r="AP129" s="132"/>
      <c r="AQ129" s="132"/>
      <c r="AR129" s="132"/>
      <c r="AS129" s="132"/>
      <c r="AT129" s="132"/>
      <c r="AU129" s="132"/>
      <c r="AV129" s="132"/>
      <c r="AW129" s="132"/>
      <c r="AX129" s="132"/>
      <c r="AY129" s="132"/>
      <c r="AZ129" s="132"/>
      <c r="BA129" s="132"/>
      <c r="BB129" s="132"/>
      <c r="BC129" s="132"/>
      <c r="BD129" s="132"/>
      <c r="BE129" s="132"/>
      <c r="BF129" s="132"/>
      <c r="BG129" s="132"/>
      <c r="BH129" s="132"/>
      <c r="BI129" s="132"/>
      <c r="BJ129" s="132"/>
      <c r="BK129" s="132"/>
      <c r="BL129" s="132"/>
      <c r="BM129" s="132"/>
      <c r="BN129" s="132"/>
      <c r="BO129" s="132"/>
      <c r="BP129" s="132"/>
      <c r="BQ129" s="132"/>
      <c r="BR129" s="132"/>
      <c r="BS129" s="132"/>
      <c r="BT129" s="132"/>
      <c r="BU129" s="132"/>
      <c r="BV129" s="132"/>
      <c r="BW129" s="132"/>
      <c r="BX129" s="132"/>
      <c r="BY129" s="132"/>
      <c r="BZ129" s="132"/>
      <c r="CA129" s="132"/>
      <c r="CB129" s="132"/>
      <c r="CC129" s="132"/>
      <c r="CD129" s="132"/>
      <c r="CE129" s="132"/>
      <c r="CF129" s="132"/>
      <c r="CG129" s="132"/>
      <c r="CH129" s="132"/>
      <c r="CI129" s="132"/>
      <c r="CJ129" s="132"/>
      <c r="CK129" s="132"/>
      <c r="CL129" s="132"/>
      <c r="CM129" s="132"/>
      <c r="CN129" s="132"/>
      <c r="CO129" s="132"/>
      <c r="CP129" s="132"/>
      <c r="CQ129" s="132"/>
      <c r="CR129" s="132"/>
      <c r="CS129" s="132"/>
      <c r="CT129" s="132"/>
      <c r="CU129" s="132"/>
      <c r="CV129" s="132"/>
      <c r="CW129" s="132"/>
      <c r="CX129" s="132"/>
      <c r="CY129" s="132"/>
    </row>
    <row r="130" spans="1:103" s="129" customFormat="1" ht="58.5" customHeight="1" x14ac:dyDescent="0.35">
      <c r="A130" s="64">
        <v>21</v>
      </c>
      <c r="B130" s="65" t="s">
        <v>86</v>
      </c>
      <c r="C130" s="69" t="s">
        <v>268</v>
      </c>
      <c r="D130" s="107">
        <v>4</v>
      </c>
      <c r="E130" s="103">
        <v>4</v>
      </c>
      <c r="F130" s="102"/>
      <c r="G130" s="66"/>
      <c r="H130" s="67"/>
      <c r="I130" s="68"/>
      <c r="J130" s="69"/>
      <c r="K130" s="196"/>
      <c r="L130" s="67"/>
      <c r="M130" s="93"/>
      <c r="N130" s="69"/>
      <c r="O130" s="196"/>
      <c r="P130" s="67"/>
      <c r="Q130" s="93"/>
      <c r="R130" s="69"/>
      <c r="S130" s="66">
        <v>15</v>
      </c>
      <c r="T130" s="67">
        <v>20</v>
      </c>
      <c r="U130" s="68"/>
      <c r="V130" s="69">
        <v>3</v>
      </c>
      <c r="W130" s="76">
        <v>35</v>
      </c>
      <c r="X130" s="76">
        <v>75</v>
      </c>
      <c r="Y130" s="76">
        <v>3</v>
      </c>
      <c r="AH130" s="132"/>
      <c r="AI130" s="132"/>
      <c r="AJ130" s="132"/>
      <c r="AK130" s="132"/>
      <c r="AL130" s="132"/>
      <c r="AM130" s="132"/>
      <c r="AN130" s="132"/>
      <c r="AO130" s="132"/>
      <c r="AP130" s="132"/>
      <c r="AQ130" s="132"/>
      <c r="AR130" s="132"/>
      <c r="AS130" s="132"/>
      <c r="AT130" s="132"/>
      <c r="AU130" s="132"/>
      <c r="AV130" s="132"/>
      <c r="AW130" s="132"/>
      <c r="AX130" s="132"/>
      <c r="AY130" s="132"/>
      <c r="AZ130" s="132"/>
      <c r="BA130" s="132"/>
      <c r="BB130" s="132"/>
      <c r="BC130" s="132"/>
      <c r="BD130" s="132"/>
      <c r="BE130" s="132"/>
      <c r="BF130" s="132"/>
      <c r="BG130" s="132"/>
      <c r="BH130" s="132"/>
      <c r="BI130" s="132"/>
      <c r="BJ130" s="132"/>
      <c r="BK130" s="132"/>
      <c r="BL130" s="132"/>
      <c r="BM130" s="132"/>
      <c r="BN130" s="132"/>
      <c r="BO130" s="132"/>
      <c r="BP130" s="132"/>
      <c r="BQ130" s="132"/>
      <c r="BR130" s="132"/>
      <c r="BS130" s="132"/>
      <c r="BT130" s="132"/>
      <c r="BU130" s="132"/>
      <c r="BV130" s="132"/>
      <c r="BW130" s="132"/>
      <c r="BX130" s="132"/>
      <c r="BY130" s="132"/>
      <c r="BZ130" s="132"/>
      <c r="CA130" s="132"/>
      <c r="CB130" s="132"/>
      <c r="CC130" s="132"/>
      <c r="CD130" s="132"/>
      <c r="CE130" s="132"/>
      <c r="CF130" s="132"/>
      <c r="CG130" s="132"/>
      <c r="CH130" s="132"/>
      <c r="CI130" s="132"/>
      <c r="CJ130" s="132"/>
      <c r="CK130" s="132"/>
      <c r="CL130" s="132"/>
      <c r="CM130" s="132"/>
      <c r="CN130" s="132"/>
      <c r="CO130" s="132"/>
      <c r="CP130" s="132"/>
      <c r="CQ130" s="132"/>
      <c r="CR130" s="132"/>
      <c r="CS130" s="132"/>
      <c r="CT130" s="132"/>
      <c r="CU130" s="132"/>
      <c r="CV130" s="132"/>
      <c r="CW130" s="132"/>
      <c r="CX130" s="132"/>
      <c r="CY130" s="132"/>
    </row>
    <row r="131" spans="1:103" s="129" customFormat="1" x14ac:dyDescent="0.35">
      <c r="A131" s="61">
        <v>22</v>
      </c>
      <c r="B131" s="118" t="s">
        <v>70</v>
      </c>
      <c r="C131" s="69" t="s">
        <v>248</v>
      </c>
      <c r="D131" s="126"/>
      <c r="E131" s="96" t="s">
        <v>88</v>
      </c>
      <c r="F131" s="97"/>
      <c r="G131" s="91"/>
      <c r="H131" s="89">
        <v>30</v>
      </c>
      <c r="I131" s="90"/>
      <c r="J131" s="105">
        <v>3</v>
      </c>
      <c r="K131" s="195"/>
      <c r="L131" s="89">
        <v>30</v>
      </c>
      <c r="M131" s="97"/>
      <c r="N131" s="105">
        <v>5</v>
      </c>
      <c r="O131" s="195"/>
      <c r="P131" s="89">
        <v>30</v>
      </c>
      <c r="Q131" s="97"/>
      <c r="R131" s="105">
        <v>6</v>
      </c>
      <c r="S131" s="195"/>
      <c r="T131" s="89">
        <v>30</v>
      </c>
      <c r="U131" s="97"/>
      <c r="V131" s="105">
        <v>6</v>
      </c>
      <c r="W131" s="76">
        <v>120</v>
      </c>
      <c r="X131" s="76">
        <v>500</v>
      </c>
      <c r="Y131" s="76">
        <v>20</v>
      </c>
      <c r="AH131" s="132"/>
      <c r="AI131" s="132"/>
      <c r="AJ131" s="132"/>
      <c r="AK131" s="132"/>
      <c r="AL131" s="132"/>
      <c r="AM131" s="132"/>
      <c r="AN131" s="132"/>
      <c r="AO131" s="132"/>
      <c r="AP131" s="132"/>
      <c r="AQ131" s="132"/>
      <c r="AR131" s="132"/>
      <c r="AS131" s="132"/>
      <c r="AT131" s="132"/>
      <c r="AU131" s="132"/>
      <c r="AV131" s="132"/>
      <c r="AW131" s="132"/>
      <c r="AX131" s="132"/>
      <c r="AY131" s="132"/>
      <c r="AZ131" s="132"/>
      <c r="BA131" s="132"/>
      <c r="BB131" s="132"/>
      <c r="BC131" s="132"/>
      <c r="BD131" s="132"/>
      <c r="BE131" s="132"/>
      <c r="BF131" s="132"/>
      <c r="BG131" s="132"/>
      <c r="BH131" s="132"/>
      <c r="BI131" s="132"/>
      <c r="BJ131" s="132"/>
      <c r="BK131" s="132"/>
      <c r="BL131" s="132"/>
      <c r="BM131" s="132"/>
      <c r="BN131" s="132"/>
      <c r="BO131" s="132"/>
      <c r="BP131" s="132"/>
      <c r="BQ131" s="132"/>
      <c r="BR131" s="132"/>
      <c r="BS131" s="132"/>
      <c r="BT131" s="132"/>
      <c r="BU131" s="132"/>
      <c r="BV131" s="132"/>
      <c r="BW131" s="132"/>
      <c r="BX131" s="132"/>
      <c r="BY131" s="132"/>
      <c r="BZ131" s="132"/>
      <c r="CA131" s="132"/>
      <c r="CB131" s="132"/>
      <c r="CC131" s="132"/>
      <c r="CD131" s="132"/>
      <c r="CE131" s="132"/>
      <c r="CF131" s="132"/>
      <c r="CG131" s="132"/>
      <c r="CH131" s="132"/>
      <c r="CI131" s="132"/>
      <c r="CJ131" s="132"/>
      <c r="CK131" s="132"/>
      <c r="CL131" s="132"/>
      <c r="CM131" s="132"/>
      <c r="CN131" s="132"/>
      <c r="CO131" s="132"/>
      <c r="CP131" s="132"/>
      <c r="CQ131" s="132"/>
      <c r="CR131" s="132"/>
      <c r="CS131" s="132"/>
      <c r="CT131" s="132"/>
      <c r="CU131" s="132"/>
      <c r="CV131" s="132"/>
      <c r="CW131" s="132"/>
      <c r="CX131" s="132"/>
      <c r="CY131" s="132"/>
    </row>
    <row r="132" spans="1:103" s="128" customFormat="1" x14ac:dyDescent="0.35">
      <c r="A132" s="215" t="s">
        <v>11</v>
      </c>
      <c r="B132" s="258"/>
      <c r="C132" s="76"/>
      <c r="D132" s="107"/>
      <c r="E132" s="103"/>
      <c r="F132" s="102"/>
      <c r="G132" s="101">
        <v>0</v>
      </c>
      <c r="H132" s="103">
        <f>SUM(H126:H131)</f>
        <v>30</v>
      </c>
      <c r="I132" s="113">
        <v>0</v>
      </c>
      <c r="J132" s="76">
        <f>SUM(J110:J131)</f>
        <v>3</v>
      </c>
      <c r="K132" s="107">
        <f>SUM(K110:K131)</f>
        <v>90</v>
      </c>
      <c r="L132" s="103">
        <f>SUM(L110:L131)</f>
        <v>110</v>
      </c>
      <c r="M132" s="102">
        <v>10</v>
      </c>
      <c r="N132" s="76">
        <f>SUM(N110:N131)</f>
        <v>16</v>
      </c>
      <c r="O132" s="107">
        <f>SUM(O115:O131)</f>
        <v>50</v>
      </c>
      <c r="P132" s="103">
        <f>SUM(P115:P131)</f>
        <v>55</v>
      </c>
      <c r="Q132" s="102">
        <v>10</v>
      </c>
      <c r="R132" s="76">
        <f>SUM(R115:R131)</f>
        <v>11</v>
      </c>
      <c r="S132" s="107">
        <f>SUM(S122:S131)</f>
        <v>85</v>
      </c>
      <c r="T132" s="103">
        <f>SUM(T122:T131)</f>
        <v>180</v>
      </c>
      <c r="U132" s="102">
        <v>5</v>
      </c>
      <c r="V132" s="76">
        <f>SUM(V122:V131)</f>
        <v>23</v>
      </c>
      <c r="W132" s="76">
        <f>SUM(W110:W131)</f>
        <v>630</v>
      </c>
      <c r="X132" s="76">
        <f>SUM(X110:X131)</f>
        <v>1325</v>
      </c>
      <c r="Y132" s="76">
        <f>SUM(Y110:Y131)</f>
        <v>53</v>
      </c>
      <c r="Z132" s="144"/>
      <c r="AH132" s="163"/>
      <c r="AI132" s="163"/>
      <c r="AJ132" s="163"/>
      <c r="AK132" s="163"/>
      <c r="AL132" s="163"/>
      <c r="AM132" s="163"/>
      <c r="AN132" s="163"/>
      <c r="AO132" s="163"/>
      <c r="AP132" s="163"/>
      <c r="AQ132" s="163"/>
      <c r="AR132" s="163"/>
      <c r="AS132" s="163"/>
      <c r="AT132" s="163"/>
      <c r="AU132" s="163"/>
      <c r="AV132" s="163"/>
      <c r="AW132" s="163"/>
      <c r="AX132" s="163"/>
      <c r="AY132" s="163"/>
      <c r="AZ132" s="163"/>
      <c r="BA132" s="163"/>
      <c r="BB132" s="163"/>
      <c r="BC132" s="163"/>
      <c r="BD132" s="163"/>
      <c r="BE132" s="163"/>
      <c r="BF132" s="163"/>
      <c r="BG132" s="163"/>
      <c r="BH132" s="163"/>
      <c r="BI132" s="163"/>
      <c r="BJ132" s="163"/>
      <c r="BK132" s="163"/>
      <c r="BL132" s="163"/>
      <c r="BM132" s="163"/>
      <c r="BN132" s="163"/>
      <c r="BO132" s="163"/>
      <c r="BP132" s="163"/>
      <c r="BQ132" s="163"/>
      <c r="BR132" s="163"/>
      <c r="BS132" s="163"/>
      <c r="BT132" s="163"/>
      <c r="BU132" s="163"/>
      <c r="BV132" s="163"/>
      <c r="BW132" s="163"/>
      <c r="BX132" s="163"/>
      <c r="BY132" s="163"/>
      <c r="BZ132" s="163"/>
      <c r="CA132" s="163"/>
      <c r="CB132" s="163"/>
      <c r="CC132" s="163"/>
      <c r="CD132" s="163"/>
      <c r="CE132" s="163"/>
      <c r="CF132" s="163"/>
      <c r="CG132" s="163"/>
      <c r="CH132" s="163"/>
      <c r="CI132" s="163"/>
      <c r="CJ132" s="163"/>
      <c r="CK132" s="163"/>
      <c r="CL132" s="163"/>
      <c r="CM132" s="163"/>
      <c r="CN132" s="163"/>
      <c r="CO132" s="163"/>
      <c r="CP132" s="163"/>
      <c r="CQ132" s="163"/>
      <c r="CR132" s="163"/>
      <c r="CS132" s="163"/>
      <c r="CT132" s="163"/>
      <c r="CU132" s="163"/>
      <c r="CV132" s="163"/>
      <c r="CW132" s="163"/>
      <c r="CX132" s="163"/>
      <c r="CY132" s="163"/>
    </row>
    <row r="133" spans="1:103" ht="32.25" customHeight="1" x14ac:dyDescent="0.35">
      <c r="A133" s="222" t="s">
        <v>47</v>
      </c>
      <c r="B133" s="223"/>
      <c r="C133" s="223"/>
      <c r="D133" s="223"/>
      <c r="E133" s="223"/>
      <c r="F133" s="223"/>
      <c r="G133" s="223"/>
      <c r="H133" s="223"/>
      <c r="I133" s="223"/>
      <c r="J133" s="223"/>
      <c r="K133" s="223"/>
      <c r="L133" s="223"/>
      <c r="M133" s="223"/>
      <c r="N133" s="223"/>
      <c r="O133" s="223"/>
      <c r="P133" s="223"/>
      <c r="Q133" s="223"/>
      <c r="R133" s="223"/>
      <c r="S133" s="223"/>
      <c r="T133" s="223"/>
      <c r="U133" s="223"/>
      <c r="V133" s="223"/>
      <c r="W133" s="223"/>
      <c r="X133" s="223"/>
      <c r="Y133" s="271"/>
    </row>
    <row r="134" spans="1:103" ht="119.25" customHeight="1" x14ac:dyDescent="0.35">
      <c r="A134" s="64">
        <v>1</v>
      </c>
      <c r="B134" s="65" t="s">
        <v>48</v>
      </c>
      <c r="C134" s="69" t="s">
        <v>96</v>
      </c>
      <c r="D134" s="66"/>
      <c r="E134" s="103">
        <v>2.2999999999999998</v>
      </c>
      <c r="F134" s="93"/>
      <c r="G134" s="66"/>
      <c r="H134" s="67"/>
      <c r="I134" s="68"/>
      <c r="J134" s="92"/>
      <c r="K134" s="269">
        <v>15</v>
      </c>
      <c r="L134" s="270"/>
      <c r="M134" s="93"/>
      <c r="N134" s="69">
        <v>1</v>
      </c>
      <c r="O134" s="269">
        <v>15</v>
      </c>
      <c r="P134" s="270"/>
      <c r="Q134" s="93"/>
      <c r="R134" s="69">
        <v>1</v>
      </c>
      <c r="S134" s="66"/>
      <c r="T134" s="67"/>
      <c r="U134" s="93"/>
      <c r="V134" s="69"/>
      <c r="W134" s="114">
        <v>30</v>
      </c>
      <c r="X134" s="77">
        <v>50</v>
      </c>
      <c r="Y134" s="109">
        <v>2</v>
      </c>
    </row>
    <row r="135" spans="1:103" ht="32.25" customHeight="1" x14ac:dyDescent="0.35">
      <c r="A135" s="145"/>
      <c r="B135" s="190" t="s">
        <v>53</v>
      </c>
      <c r="C135" s="146"/>
      <c r="D135" s="147"/>
      <c r="E135" s="148"/>
      <c r="F135" s="149"/>
      <c r="G135" s="150"/>
      <c r="H135" s="148"/>
      <c r="I135" s="151"/>
      <c r="J135" s="152"/>
      <c r="K135" s="150"/>
      <c r="L135" s="148"/>
      <c r="M135" s="151"/>
      <c r="N135" s="146"/>
      <c r="O135" s="147"/>
      <c r="P135" s="148"/>
      <c r="Q135" s="149"/>
      <c r="R135" s="146"/>
      <c r="S135" s="147"/>
      <c r="T135" s="148"/>
      <c r="U135" s="149"/>
      <c r="V135" s="146"/>
      <c r="W135" s="147">
        <v>1420</v>
      </c>
      <c r="X135" s="148">
        <v>2875</v>
      </c>
      <c r="Y135" s="148">
        <v>111</v>
      </c>
    </row>
    <row r="136" spans="1:103" ht="32.25" customHeight="1" x14ac:dyDescent="0.35">
      <c r="A136" s="188" t="s">
        <v>41</v>
      </c>
      <c r="B136" s="189"/>
      <c r="C136" s="189"/>
      <c r="D136" s="189"/>
      <c r="E136" s="189"/>
      <c r="F136" s="189"/>
      <c r="G136" s="189"/>
      <c r="H136" s="189"/>
      <c r="I136" s="189"/>
      <c r="J136" s="189"/>
      <c r="K136" s="189"/>
      <c r="L136" s="189"/>
      <c r="M136" s="189"/>
      <c r="N136" s="189"/>
      <c r="O136" s="189"/>
      <c r="P136" s="189"/>
      <c r="Q136" s="189"/>
      <c r="R136" s="189"/>
      <c r="S136" s="189"/>
      <c r="T136" s="189"/>
      <c r="U136" s="189"/>
      <c r="V136" s="189"/>
      <c r="W136" s="189"/>
      <c r="X136" s="189"/>
      <c r="Y136" s="189"/>
    </row>
    <row r="137" spans="1:103" ht="32.25" customHeight="1" x14ac:dyDescent="0.35">
      <c r="A137" s="188"/>
      <c r="B137" s="189" t="s">
        <v>157</v>
      </c>
      <c r="C137" s="189"/>
      <c r="D137" s="189"/>
      <c r="E137" s="189"/>
      <c r="F137" s="189"/>
      <c r="G137" s="189"/>
      <c r="H137" s="189"/>
      <c r="I137" s="189"/>
      <c r="J137" s="189"/>
      <c r="K137" s="189"/>
      <c r="L137" s="189"/>
      <c r="M137" s="189"/>
      <c r="N137" s="189"/>
      <c r="O137" s="189"/>
      <c r="P137" s="189"/>
      <c r="Q137" s="189"/>
      <c r="R137" s="189"/>
      <c r="S137" s="189"/>
      <c r="T137" s="189"/>
      <c r="U137" s="189"/>
      <c r="V137" s="189"/>
      <c r="W137" s="189"/>
      <c r="X137" s="189"/>
      <c r="Y137" s="189"/>
    </row>
    <row r="138" spans="1:103" ht="63" customHeight="1" x14ac:dyDescent="0.35">
      <c r="A138" s="61">
        <v>1</v>
      </c>
      <c r="B138" s="118" t="s">
        <v>168</v>
      </c>
      <c r="C138" s="69" t="s">
        <v>170</v>
      </c>
      <c r="D138" s="126"/>
      <c r="E138" s="96">
        <v>2</v>
      </c>
      <c r="F138" s="97"/>
      <c r="G138" s="91"/>
      <c r="H138" s="89"/>
      <c r="I138" s="90"/>
      <c r="J138" s="105"/>
      <c r="K138" s="191"/>
      <c r="L138" s="89">
        <v>30</v>
      </c>
      <c r="M138" s="97"/>
      <c r="N138" s="105">
        <v>3</v>
      </c>
      <c r="O138" s="191"/>
      <c r="P138" s="89"/>
      <c r="Q138" s="97"/>
      <c r="R138" s="105"/>
      <c r="S138" s="191"/>
      <c r="T138" s="89"/>
      <c r="U138" s="97"/>
      <c r="V138" s="105"/>
      <c r="W138" s="76">
        <v>30</v>
      </c>
      <c r="X138" s="76">
        <v>75</v>
      </c>
      <c r="Y138" s="109">
        <v>3</v>
      </c>
    </row>
    <row r="139" spans="1:103" ht="32.25" customHeight="1" x14ac:dyDescent="0.35">
      <c r="A139" s="61">
        <v>2</v>
      </c>
      <c r="B139" s="118" t="s">
        <v>169</v>
      </c>
      <c r="C139" s="69" t="s">
        <v>171</v>
      </c>
      <c r="D139" s="126"/>
      <c r="E139" s="96">
        <v>3</v>
      </c>
      <c r="F139" s="97"/>
      <c r="G139" s="91"/>
      <c r="H139" s="89"/>
      <c r="I139" s="90"/>
      <c r="J139" s="105"/>
      <c r="K139" s="191"/>
      <c r="L139" s="89"/>
      <c r="M139" s="97"/>
      <c r="N139" s="105"/>
      <c r="O139" s="191"/>
      <c r="P139" s="89">
        <v>30</v>
      </c>
      <c r="Q139" s="97"/>
      <c r="R139" s="105">
        <v>3</v>
      </c>
      <c r="S139" s="191"/>
      <c r="T139" s="89"/>
      <c r="U139" s="97"/>
      <c r="V139" s="105"/>
      <c r="W139" s="76">
        <v>30</v>
      </c>
      <c r="X139" s="76">
        <v>75</v>
      </c>
      <c r="Y139" s="109">
        <v>3</v>
      </c>
    </row>
    <row r="140" spans="1:103" ht="32.25" customHeight="1" x14ac:dyDescent="0.35">
      <c r="A140" s="61">
        <v>3</v>
      </c>
      <c r="B140" s="118" t="s">
        <v>100</v>
      </c>
      <c r="C140" s="69" t="s">
        <v>138</v>
      </c>
      <c r="D140" s="126"/>
      <c r="E140" s="96">
        <v>4</v>
      </c>
      <c r="F140" s="97"/>
      <c r="G140" s="91"/>
      <c r="H140" s="89"/>
      <c r="I140" s="90"/>
      <c r="J140" s="105"/>
      <c r="K140" s="191"/>
      <c r="L140" s="89"/>
      <c r="M140" s="97"/>
      <c r="N140" s="105"/>
      <c r="O140" s="191"/>
      <c r="P140" s="89"/>
      <c r="Q140" s="97"/>
      <c r="R140" s="105"/>
      <c r="S140" s="191"/>
      <c r="T140" s="89">
        <v>30</v>
      </c>
      <c r="U140" s="97"/>
      <c r="V140" s="105">
        <v>3</v>
      </c>
      <c r="W140" s="76">
        <v>30</v>
      </c>
      <c r="X140" s="76">
        <v>75</v>
      </c>
      <c r="Y140" s="109">
        <v>3</v>
      </c>
    </row>
    <row r="141" spans="1:103" ht="32.25" customHeight="1" x14ac:dyDescent="0.35">
      <c r="A141" s="188"/>
      <c r="B141" s="189" t="s">
        <v>158</v>
      </c>
      <c r="C141" s="189"/>
      <c r="D141" s="189"/>
      <c r="E141" s="189"/>
      <c r="F141" s="189"/>
      <c r="G141" s="189"/>
      <c r="H141" s="189"/>
      <c r="I141" s="189"/>
      <c r="J141" s="189"/>
      <c r="K141" s="189"/>
      <c r="L141" s="189"/>
      <c r="M141" s="189"/>
      <c r="N141" s="189"/>
      <c r="O141" s="189"/>
      <c r="P141" s="189"/>
      <c r="Q141" s="189"/>
      <c r="R141" s="189"/>
      <c r="S141" s="189"/>
      <c r="T141" s="189"/>
      <c r="U141" s="189"/>
      <c r="V141" s="189"/>
      <c r="W141" s="189"/>
      <c r="X141" s="189"/>
      <c r="Y141" s="189"/>
    </row>
    <row r="142" spans="1:103" ht="32.25" customHeight="1" thickBot="1" x14ac:dyDescent="0.4">
      <c r="A142" s="61">
        <v>1</v>
      </c>
      <c r="B142" s="118" t="s">
        <v>100</v>
      </c>
      <c r="C142" s="69" t="s">
        <v>138</v>
      </c>
      <c r="D142" s="126"/>
      <c r="E142" s="96" t="s">
        <v>172</v>
      </c>
      <c r="F142" s="97"/>
      <c r="G142" s="91"/>
      <c r="H142" s="89"/>
      <c r="I142" s="90"/>
      <c r="J142" s="105"/>
      <c r="K142" s="191"/>
      <c r="L142" s="89">
        <v>30</v>
      </c>
      <c r="M142" s="97"/>
      <c r="N142" s="105">
        <v>3</v>
      </c>
      <c r="O142" s="191"/>
      <c r="P142" s="89">
        <v>30</v>
      </c>
      <c r="Q142" s="97"/>
      <c r="R142" s="105">
        <v>3</v>
      </c>
      <c r="S142" s="191"/>
      <c r="T142" s="89">
        <v>30</v>
      </c>
      <c r="U142" s="97"/>
      <c r="V142" s="105">
        <v>3</v>
      </c>
      <c r="W142" s="76">
        <v>90</v>
      </c>
      <c r="X142" s="76">
        <v>225</v>
      </c>
      <c r="Y142" s="108">
        <v>9</v>
      </c>
    </row>
    <row r="143" spans="1:103" ht="32.25" customHeight="1" thickBot="1" x14ac:dyDescent="0.4">
      <c r="A143" s="218" t="s">
        <v>11</v>
      </c>
      <c r="B143" s="262"/>
      <c r="C143" s="63"/>
      <c r="D143" s="63"/>
      <c r="E143" s="63"/>
      <c r="F143" s="63"/>
      <c r="G143" s="70">
        <v>0</v>
      </c>
      <c r="H143" s="71">
        <v>0</v>
      </c>
      <c r="I143" s="72">
        <v>0</v>
      </c>
      <c r="J143" s="73">
        <v>0</v>
      </c>
      <c r="K143" s="70">
        <v>0</v>
      </c>
      <c r="L143" s="71">
        <v>30</v>
      </c>
      <c r="M143" s="72">
        <v>0</v>
      </c>
      <c r="N143" s="73">
        <v>3</v>
      </c>
      <c r="O143" s="70">
        <v>0</v>
      </c>
      <c r="P143" s="71">
        <v>30</v>
      </c>
      <c r="Q143" s="72">
        <v>0</v>
      </c>
      <c r="R143" s="73">
        <v>3</v>
      </c>
      <c r="S143" s="70">
        <v>0</v>
      </c>
      <c r="T143" s="71">
        <v>30</v>
      </c>
      <c r="U143" s="72">
        <v>0</v>
      </c>
      <c r="V143" s="73">
        <v>3</v>
      </c>
      <c r="W143" s="76">
        <v>90</v>
      </c>
      <c r="X143" s="76">
        <v>225</v>
      </c>
      <c r="Y143" s="108">
        <v>9</v>
      </c>
    </row>
    <row r="144" spans="1:103" ht="32.25" customHeight="1" thickBot="1" x14ac:dyDescent="0.4">
      <c r="A144" s="266" t="s">
        <v>42</v>
      </c>
      <c r="B144" s="267"/>
      <c r="C144" s="125"/>
      <c r="D144" s="140"/>
      <c r="E144" s="95"/>
      <c r="F144" s="141"/>
      <c r="G144" s="158"/>
      <c r="H144" s="86"/>
      <c r="I144" s="159"/>
      <c r="J144" s="142">
        <v>30</v>
      </c>
      <c r="K144" s="158"/>
      <c r="L144" s="86"/>
      <c r="M144" s="159"/>
      <c r="N144" s="160">
        <v>30</v>
      </c>
      <c r="O144" s="140"/>
      <c r="P144" s="95"/>
      <c r="Q144" s="141"/>
      <c r="R144" s="160">
        <v>30</v>
      </c>
      <c r="S144" s="140"/>
      <c r="T144" s="95"/>
      <c r="U144" s="141"/>
      <c r="V144" s="160">
        <v>30</v>
      </c>
      <c r="W144" s="140">
        <v>1510</v>
      </c>
      <c r="X144" s="95">
        <v>3000</v>
      </c>
      <c r="Y144" s="95">
        <f>J144+'II stopień stacjonarne'!N144+R144+V144</f>
        <v>120</v>
      </c>
    </row>
    <row r="145" spans="1:33" s="245" customFormat="1" ht="32.25" customHeight="1" thickBot="1" x14ac:dyDescent="0.3">
      <c r="A145" s="244" t="s">
        <v>147</v>
      </c>
    </row>
    <row r="146" spans="1:33" s="184" customFormat="1" ht="32.25" customHeight="1" thickBot="1" x14ac:dyDescent="0.3">
      <c r="A146" s="244" t="s">
        <v>148</v>
      </c>
      <c r="B146" s="245"/>
      <c r="C146" s="245"/>
      <c r="D146" s="245"/>
      <c r="E146" s="245"/>
      <c r="F146" s="245"/>
      <c r="G146" s="245"/>
      <c r="H146" s="245"/>
      <c r="I146" s="165"/>
      <c r="J146" s="165"/>
      <c r="K146" s="165"/>
      <c r="L146" s="165"/>
      <c r="M146" s="165"/>
      <c r="N146" s="165"/>
      <c r="O146" s="165"/>
      <c r="P146" s="165"/>
      <c r="Q146" s="165"/>
      <c r="R146" s="165"/>
      <c r="S146" s="165"/>
      <c r="T146" s="165"/>
      <c r="U146" s="165"/>
      <c r="V146" s="165"/>
      <c r="W146" s="165"/>
      <c r="X146" s="165"/>
      <c r="Y146" s="165"/>
    </row>
    <row r="147" spans="1:33" s="184" customFormat="1" ht="32.25" customHeight="1" thickBot="1" x14ac:dyDescent="0.3">
      <c r="A147" s="244" t="s">
        <v>149</v>
      </c>
      <c r="B147" s="245"/>
      <c r="C147" s="245"/>
      <c r="D147" s="245"/>
      <c r="E147" s="245"/>
      <c r="F147" s="245"/>
      <c r="G147" s="245"/>
      <c r="H147" s="245"/>
      <c r="I147" s="245"/>
      <c r="J147" s="245"/>
      <c r="K147" s="245"/>
      <c r="L147" s="245"/>
      <c r="M147" s="245"/>
      <c r="N147" s="245"/>
      <c r="O147" s="165"/>
      <c r="P147" s="165"/>
      <c r="Q147" s="165"/>
      <c r="R147" s="165"/>
      <c r="S147" s="165"/>
      <c r="T147" s="165"/>
      <c r="U147" s="165"/>
      <c r="V147" s="165"/>
      <c r="W147" s="165"/>
      <c r="X147" s="165"/>
      <c r="Y147" s="165"/>
    </row>
    <row r="148" spans="1:33" ht="37.5" customHeight="1" thickBot="1" x14ac:dyDescent="0.4">
      <c r="A148" s="259" t="s">
        <v>89</v>
      </c>
      <c r="B148" s="260"/>
      <c r="C148" s="260"/>
      <c r="D148" s="260"/>
      <c r="E148" s="260"/>
      <c r="F148" s="260"/>
      <c r="G148" s="260"/>
      <c r="H148" s="260"/>
      <c r="I148" s="260"/>
      <c r="J148" s="260"/>
      <c r="K148" s="260"/>
      <c r="L148" s="260"/>
      <c r="M148" s="260"/>
      <c r="N148" s="168"/>
      <c r="O148" s="168"/>
      <c r="P148" s="168"/>
      <c r="Q148" s="168"/>
      <c r="R148" s="168"/>
      <c r="S148" s="168"/>
      <c r="T148" s="168"/>
      <c r="U148" s="168"/>
      <c r="V148" s="168"/>
      <c r="W148" s="168"/>
      <c r="X148" s="168"/>
      <c r="Y148" s="168"/>
    </row>
    <row r="149" spans="1:33" ht="60.75" customHeight="1" thickBot="1" x14ac:dyDescent="0.4">
      <c r="A149" s="256" t="s">
        <v>127</v>
      </c>
      <c r="B149" s="257"/>
      <c r="C149" s="257"/>
      <c r="D149" s="257"/>
      <c r="E149" s="257"/>
      <c r="F149" s="257"/>
      <c r="G149" s="257"/>
      <c r="H149" s="257"/>
      <c r="I149" s="257"/>
      <c r="J149" s="257"/>
      <c r="K149" s="257"/>
      <c r="L149" s="257"/>
      <c r="M149" s="257"/>
      <c r="N149" s="257"/>
      <c r="O149" s="257"/>
      <c r="P149" s="257"/>
      <c r="Q149" s="257"/>
      <c r="R149" s="257"/>
      <c r="S149" s="257"/>
      <c r="T149" s="257"/>
      <c r="U149" s="257"/>
      <c r="V149" s="257"/>
      <c r="W149" s="257"/>
      <c r="X149" s="257"/>
      <c r="Y149" s="257"/>
    </row>
    <row r="150" spans="1:33" ht="32.25" customHeight="1" thickBot="1" x14ac:dyDescent="0.4">
      <c r="A150" s="246" t="s">
        <v>131</v>
      </c>
      <c r="B150" s="247"/>
      <c r="C150" s="247"/>
      <c r="D150" s="247"/>
      <c r="E150" s="247"/>
      <c r="F150" s="247"/>
      <c r="G150" s="247"/>
      <c r="H150" s="247"/>
      <c r="I150" s="247"/>
      <c r="J150" s="247"/>
      <c r="K150" s="247"/>
      <c r="L150" s="247"/>
      <c r="M150" s="247"/>
      <c r="N150" s="247"/>
      <c r="O150" s="247"/>
      <c r="P150" s="247"/>
      <c r="Q150" s="247"/>
      <c r="R150" s="247"/>
      <c r="S150" s="247"/>
      <c r="T150" s="247"/>
      <c r="U150" s="247"/>
      <c r="V150" s="247"/>
      <c r="W150" s="247"/>
      <c r="X150" s="247"/>
      <c r="Y150" s="247"/>
      <c r="Z150" s="247"/>
      <c r="AA150" s="247"/>
      <c r="AB150" s="247"/>
      <c r="AC150" s="247"/>
      <c r="AD150" s="247"/>
      <c r="AE150" s="247"/>
      <c r="AF150" s="247"/>
      <c r="AG150" s="247"/>
    </row>
    <row r="151" spans="1:33" ht="32.25" customHeight="1" x14ac:dyDescent="0.35">
      <c r="A151" s="265"/>
      <c r="B151" s="265"/>
      <c r="C151" s="167"/>
      <c r="E151" s="167"/>
      <c r="F151" s="167"/>
      <c r="G151" s="167"/>
      <c r="H151" s="167"/>
      <c r="I151" s="167"/>
      <c r="J151" s="167"/>
      <c r="K151" s="167"/>
      <c r="L151" s="167"/>
      <c r="M151" s="167"/>
      <c r="N151" s="167"/>
      <c r="O151" s="167"/>
      <c r="P151" s="167"/>
      <c r="Q151" s="167"/>
      <c r="R151" s="167"/>
      <c r="S151" s="167"/>
      <c r="T151" s="167"/>
      <c r="U151" s="167"/>
      <c r="V151" s="167"/>
      <c r="W151" s="167"/>
      <c r="X151" s="167"/>
      <c r="Y151" s="167"/>
    </row>
    <row r="152" spans="1:33" ht="32.25" customHeight="1" x14ac:dyDescent="0.35">
      <c r="A152" s="265"/>
      <c r="B152" s="265"/>
      <c r="C152" s="167"/>
      <c r="E152" s="167"/>
      <c r="F152" s="167"/>
      <c r="G152" s="167"/>
      <c r="H152" s="167"/>
      <c r="I152" s="167"/>
      <c r="J152" s="167"/>
      <c r="K152" s="167"/>
      <c r="L152" s="167"/>
      <c r="M152" s="167"/>
      <c r="N152" s="167"/>
      <c r="O152" s="167"/>
      <c r="P152" s="167"/>
      <c r="Q152" s="167"/>
      <c r="R152" s="167"/>
      <c r="S152" s="167"/>
      <c r="T152" s="167"/>
      <c r="U152" s="167"/>
      <c r="V152" s="167"/>
      <c r="W152" s="167"/>
      <c r="X152" s="167"/>
      <c r="Y152" s="167"/>
    </row>
    <row r="153" spans="1:33" ht="32.25" customHeight="1" x14ac:dyDescent="0.35">
      <c r="A153" s="171"/>
      <c r="B153" s="172"/>
    </row>
    <row r="154" spans="1:33" ht="32.25" customHeight="1" x14ac:dyDescent="0.35">
      <c r="A154" s="171"/>
      <c r="B154" s="264"/>
      <c r="C154" s="264"/>
      <c r="D154" s="264"/>
      <c r="E154" s="264"/>
      <c r="F154" s="264"/>
      <c r="G154" s="264"/>
      <c r="H154" s="264"/>
      <c r="I154" s="264"/>
      <c r="J154" s="264"/>
      <c r="K154" s="264"/>
      <c r="L154" s="264"/>
      <c r="M154" s="264"/>
      <c r="N154" s="264"/>
      <c r="O154" s="264"/>
      <c r="P154" s="264"/>
      <c r="Q154" s="264"/>
      <c r="R154" s="264"/>
      <c r="S154" s="264"/>
    </row>
    <row r="155" spans="1:33" ht="32.25" customHeight="1" x14ac:dyDescent="0.35">
      <c r="A155" s="171"/>
      <c r="B155" s="264"/>
      <c r="C155" s="264"/>
      <c r="D155" s="264"/>
      <c r="E155" s="264"/>
      <c r="F155" s="264"/>
      <c r="G155" s="264"/>
      <c r="H155" s="264"/>
      <c r="I155" s="264"/>
      <c r="J155" s="264"/>
      <c r="K155" s="264"/>
      <c r="L155" s="264"/>
      <c r="M155" s="264"/>
      <c r="N155" s="264"/>
      <c r="O155" s="264"/>
      <c r="P155" s="264"/>
      <c r="Q155" s="264"/>
      <c r="R155" s="264"/>
      <c r="S155" s="264"/>
      <c r="T155" s="264"/>
      <c r="U155" s="264"/>
      <c r="V155" s="264"/>
      <c r="W155" s="264"/>
      <c r="X155" s="264"/>
      <c r="Y155" s="264"/>
    </row>
    <row r="156" spans="1:33" ht="32.25" customHeight="1" x14ac:dyDescent="0.35">
      <c r="A156" s="171"/>
      <c r="B156" s="264"/>
      <c r="C156" s="264"/>
      <c r="D156" s="264"/>
      <c r="E156" s="264"/>
      <c r="F156" s="264"/>
      <c r="G156" s="264"/>
      <c r="H156" s="264"/>
      <c r="I156" s="264"/>
      <c r="J156" s="264"/>
      <c r="K156" s="264"/>
      <c r="L156" s="264"/>
      <c r="M156" s="264"/>
      <c r="N156" s="264"/>
      <c r="O156" s="264"/>
      <c r="P156" s="264"/>
      <c r="Q156" s="264"/>
      <c r="R156" s="264"/>
      <c r="S156" s="264"/>
      <c r="T156" s="264"/>
      <c r="U156" s="264"/>
      <c r="V156" s="264"/>
      <c r="W156" s="264"/>
      <c r="X156" s="264"/>
      <c r="Y156" s="264"/>
    </row>
    <row r="157" spans="1:33" ht="32.25" customHeight="1" x14ac:dyDescent="0.35">
      <c r="A157" s="171"/>
      <c r="B157" s="264"/>
      <c r="C157" s="264"/>
      <c r="D157" s="264"/>
      <c r="E157" s="264"/>
      <c r="F157" s="264"/>
      <c r="G157" s="264"/>
      <c r="H157" s="264"/>
      <c r="I157" s="264"/>
      <c r="J157" s="264"/>
      <c r="K157" s="264"/>
      <c r="L157" s="264"/>
      <c r="M157" s="264"/>
      <c r="N157" s="264"/>
      <c r="O157" s="264"/>
      <c r="P157" s="264"/>
      <c r="Q157" s="264"/>
      <c r="R157" s="264"/>
      <c r="S157" s="264"/>
      <c r="T157" s="264"/>
      <c r="U157" s="264"/>
      <c r="V157" s="264"/>
      <c r="W157" s="264"/>
      <c r="X157" s="264"/>
      <c r="Y157" s="264"/>
    </row>
    <row r="158" spans="1:33" ht="32.25" customHeight="1" x14ac:dyDescent="0.35">
      <c r="A158" s="171"/>
      <c r="B158" s="264"/>
      <c r="C158" s="264"/>
      <c r="D158" s="264"/>
      <c r="E158" s="264"/>
      <c r="F158" s="264"/>
      <c r="G158" s="264"/>
      <c r="H158" s="264"/>
      <c r="I158" s="264"/>
      <c r="J158" s="264"/>
      <c r="K158" s="264"/>
      <c r="L158" s="264"/>
      <c r="M158" s="264"/>
      <c r="N158" s="264"/>
      <c r="O158" s="264"/>
      <c r="P158" s="264"/>
      <c r="Q158" s="264"/>
      <c r="R158" s="264"/>
      <c r="S158" s="264"/>
      <c r="T158" s="264"/>
      <c r="U158" s="264"/>
      <c r="V158" s="264"/>
      <c r="W158" s="264"/>
      <c r="X158" s="264"/>
      <c r="Y158" s="264"/>
    </row>
    <row r="159" spans="1:33" ht="32.25" customHeight="1" x14ac:dyDescent="0.35">
      <c r="A159" s="171"/>
      <c r="B159" s="173"/>
      <c r="C159" s="173"/>
      <c r="D159" s="173"/>
      <c r="E159" s="173"/>
      <c r="F159" s="173"/>
      <c r="G159" s="173"/>
      <c r="H159" s="173"/>
      <c r="I159" s="173"/>
      <c r="J159" s="173"/>
      <c r="K159" s="173"/>
      <c r="L159" s="173"/>
      <c r="M159" s="173"/>
      <c r="N159" s="173"/>
      <c r="O159" s="173"/>
      <c r="P159" s="173"/>
      <c r="Q159" s="173"/>
      <c r="R159" s="173"/>
      <c r="S159" s="173"/>
      <c r="T159" s="173"/>
      <c r="U159" s="173"/>
      <c r="V159" s="173"/>
      <c r="W159" s="173"/>
      <c r="X159" s="173"/>
      <c r="Y159" s="173"/>
    </row>
    <row r="160" spans="1:33" ht="32.25" customHeight="1" x14ac:dyDescent="0.35">
      <c r="A160" s="171"/>
      <c r="B160" s="264"/>
      <c r="C160" s="264"/>
      <c r="D160" s="264"/>
      <c r="E160" s="264"/>
      <c r="F160" s="264"/>
      <c r="G160" s="264"/>
      <c r="H160" s="264"/>
      <c r="I160" s="264"/>
      <c r="J160" s="264"/>
      <c r="K160" s="264"/>
      <c r="L160" s="264"/>
      <c r="M160" s="264"/>
      <c r="N160" s="264"/>
      <c r="O160" s="264"/>
      <c r="P160" s="264"/>
      <c r="Q160" s="264"/>
      <c r="R160" s="264"/>
      <c r="S160" s="264"/>
      <c r="T160" s="264"/>
      <c r="U160" s="264"/>
      <c r="V160" s="264"/>
      <c r="W160" s="264"/>
      <c r="X160" s="264"/>
      <c r="Y160" s="264"/>
    </row>
    <row r="161" spans="1:25" ht="32.25" customHeight="1" x14ac:dyDescent="0.35">
      <c r="A161" s="174"/>
      <c r="B161" s="175"/>
      <c r="C161" s="176"/>
      <c r="D161" s="173"/>
      <c r="E161" s="177"/>
      <c r="F161" s="173"/>
      <c r="G161" s="173"/>
      <c r="H161" s="173"/>
      <c r="I161" s="173"/>
      <c r="J161" s="173"/>
      <c r="K161" s="173"/>
      <c r="L161" s="173"/>
      <c r="M161" s="178"/>
      <c r="N161" s="173"/>
      <c r="O161" s="173"/>
      <c r="P161" s="173"/>
      <c r="Q161" s="173"/>
      <c r="R161" s="173"/>
      <c r="S161" s="173"/>
      <c r="T161" s="173"/>
      <c r="U161" s="173"/>
      <c r="V161" s="173"/>
      <c r="W161" s="173"/>
      <c r="X161" s="179"/>
      <c r="Y161" s="173"/>
    </row>
    <row r="162" spans="1:25" ht="32.25" customHeight="1" x14ac:dyDescent="0.35">
      <c r="A162" s="174"/>
      <c r="B162" s="175"/>
      <c r="C162" s="176"/>
      <c r="D162" s="173"/>
      <c r="E162" s="177"/>
      <c r="F162" s="173"/>
      <c r="G162" s="173"/>
      <c r="H162" s="173"/>
      <c r="I162" s="173"/>
      <c r="J162" s="173"/>
      <c r="K162" s="173"/>
      <c r="L162" s="173"/>
      <c r="M162" s="173"/>
      <c r="N162" s="173"/>
      <c r="O162" s="173"/>
      <c r="P162" s="173"/>
      <c r="Q162" s="173"/>
      <c r="R162" s="173"/>
      <c r="S162" s="173"/>
      <c r="T162" s="173"/>
      <c r="U162" s="173"/>
      <c r="V162" s="173"/>
      <c r="W162" s="173"/>
      <c r="X162" s="179"/>
      <c r="Y162" s="173"/>
    </row>
    <row r="163" spans="1:25" ht="32.25" customHeight="1" x14ac:dyDescent="0.35">
      <c r="A163" s="174"/>
      <c r="B163" s="175"/>
      <c r="C163" s="176"/>
      <c r="D163" s="173"/>
      <c r="E163" s="173"/>
      <c r="F163" s="173"/>
      <c r="G163" s="173"/>
      <c r="H163" s="173"/>
      <c r="I163" s="173"/>
      <c r="J163" s="173"/>
      <c r="K163" s="173"/>
      <c r="L163" s="173"/>
      <c r="M163" s="173"/>
      <c r="N163" s="173"/>
      <c r="O163" s="173"/>
      <c r="P163" s="173"/>
      <c r="Q163" s="173"/>
      <c r="R163" s="173"/>
      <c r="S163" s="173"/>
      <c r="T163" s="173"/>
      <c r="U163" s="173"/>
      <c r="V163" s="173"/>
      <c r="W163" s="173"/>
      <c r="X163" s="179"/>
      <c r="Y163" s="173"/>
    </row>
    <row r="164" spans="1:25" ht="32.25" customHeight="1" x14ac:dyDescent="0.35">
      <c r="A164" s="174"/>
      <c r="B164" s="175"/>
      <c r="C164" s="176"/>
      <c r="D164" s="173"/>
      <c r="E164" s="173"/>
      <c r="F164" s="173"/>
      <c r="G164" s="180"/>
      <c r="H164" s="173"/>
      <c r="I164" s="173"/>
      <c r="J164" s="173"/>
      <c r="K164" s="173"/>
      <c r="L164" s="173"/>
      <c r="M164" s="173"/>
      <c r="N164" s="173"/>
      <c r="O164" s="173"/>
      <c r="P164" s="173"/>
      <c r="Q164" s="173"/>
      <c r="R164" s="173"/>
      <c r="S164" s="173"/>
      <c r="T164" s="173"/>
      <c r="U164" s="173"/>
      <c r="V164" s="173"/>
      <c r="W164" s="173"/>
      <c r="X164" s="179"/>
      <c r="Y164" s="178"/>
    </row>
    <row r="165" spans="1:25" ht="32.25" customHeight="1" x14ac:dyDescent="0.35">
      <c r="A165" s="174"/>
      <c r="B165" s="175"/>
      <c r="C165" s="176"/>
      <c r="D165" s="173"/>
      <c r="E165" s="173"/>
      <c r="F165" s="173"/>
      <c r="G165" s="173"/>
      <c r="H165" s="173"/>
      <c r="I165" s="173"/>
      <c r="J165" s="173"/>
      <c r="K165" s="173"/>
      <c r="L165" s="173"/>
      <c r="M165" s="173"/>
      <c r="N165" s="173"/>
      <c r="O165" s="173"/>
      <c r="P165" s="173"/>
      <c r="Q165" s="173"/>
      <c r="R165" s="173"/>
      <c r="S165" s="173"/>
      <c r="T165" s="173"/>
      <c r="U165" s="173"/>
      <c r="V165" s="173"/>
      <c r="W165" s="173"/>
      <c r="X165" s="179"/>
      <c r="Y165" s="173"/>
    </row>
    <row r="166" spans="1:25" ht="32.25" customHeight="1" x14ac:dyDescent="0.35">
      <c r="A166" s="174"/>
      <c r="B166" s="175"/>
      <c r="C166" s="176"/>
      <c r="D166" s="164"/>
      <c r="X166" s="181"/>
    </row>
    <row r="167" spans="1:25" ht="32.25" customHeight="1" x14ac:dyDescent="0.35">
      <c r="A167" s="171"/>
      <c r="B167" s="172"/>
      <c r="C167" s="172"/>
      <c r="D167" s="164"/>
    </row>
    <row r="168" spans="1:25" ht="32.25" customHeight="1" x14ac:dyDescent="0.35">
      <c r="A168" s="171"/>
      <c r="B168" s="172"/>
      <c r="C168" s="172"/>
      <c r="D168" s="164"/>
      <c r="E168" s="167"/>
      <c r="F168" s="167"/>
      <c r="G168" s="167"/>
      <c r="H168" s="167"/>
      <c r="I168" s="167"/>
      <c r="M168" s="182"/>
      <c r="R168" s="167"/>
      <c r="V168" s="182"/>
    </row>
    <row r="169" spans="1:25" ht="32.25" customHeight="1" x14ac:dyDescent="0.35">
      <c r="A169" s="171"/>
      <c r="B169" s="172"/>
      <c r="C169" s="172"/>
      <c r="D169" s="164"/>
      <c r="E169" s="167"/>
      <c r="F169" s="167"/>
      <c r="G169" s="167"/>
      <c r="H169" s="167"/>
      <c r="I169" s="167"/>
      <c r="M169" s="182"/>
      <c r="R169" s="167"/>
      <c r="V169" s="182"/>
    </row>
    <row r="170" spans="1:25" ht="32.25" customHeight="1" x14ac:dyDescent="0.35">
      <c r="A170" s="171"/>
      <c r="B170" s="172"/>
      <c r="C170" s="172"/>
      <c r="D170" s="164"/>
      <c r="E170" s="167"/>
      <c r="F170" s="167"/>
      <c r="G170" s="167"/>
      <c r="H170" s="167"/>
      <c r="I170" s="167"/>
      <c r="M170" s="167"/>
      <c r="R170" s="167"/>
      <c r="V170" s="167"/>
    </row>
    <row r="171" spans="1:25" ht="32.25" customHeight="1" x14ac:dyDescent="0.35">
      <c r="A171" s="171"/>
      <c r="B171" s="183"/>
    </row>
    <row r="172" spans="1:25" ht="32.25" customHeight="1" x14ac:dyDescent="0.35"/>
    <row r="173" spans="1:25" ht="32.25" customHeight="1" x14ac:dyDescent="0.35"/>
    <row r="174" spans="1:25" ht="32.25" customHeight="1" x14ac:dyDescent="0.35"/>
    <row r="175" spans="1:25" ht="32.25" customHeight="1" x14ac:dyDescent="0.35"/>
    <row r="176" spans="1:25" ht="32.25" customHeight="1" x14ac:dyDescent="0.35"/>
    <row r="177" ht="32.25" customHeight="1" x14ac:dyDescent="0.35"/>
    <row r="178" ht="32.25" customHeight="1" x14ac:dyDescent="0.35"/>
    <row r="179" ht="32.25" customHeight="1" x14ac:dyDescent="0.35"/>
    <row r="180" ht="32.25" customHeight="1" x14ac:dyDescent="0.35"/>
    <row r="181" ht="32.25" customHeight="1" x14ac:dyDescent="0.35"/>
    <row r="182" ht="32.25" customHeight="1" x14ac:dyDescent="0.35"/>
    <row r="183" ht="32.25" customHeight="1" x14ac:dyDescent="0.35"/>
    <row r="184" ht="32.25" customHeight="1" x14ac:dyDescent="0.35"/>
    <row r="185" ht="32.25" customHeight="1" x14ac:dyDescent="0.35"/>
    <row r="186" ht="32.25" customHeight="1" x14ac:dyDescent="0.35"/>
    <row r="187" ht="32.25" customHeight="1" x14ac:dyDescent="0.35"/>
    <row r="188" ht="32.25" customHeight="1" x14ac:dyDescent="0.35"/>
    <row r="189" ht="32.25" customHeight="1" x14ac:dyDescent="0.35"/>
    <row r="190" ht="32.25" customHeight="1" x14ac:dyDescent="0.35"/>
    <row r="191" ht="32.25" customHeight="1" x14ac:dyDescent="0.35"/>
    <row r="192" ht="32.25" customHeight="1" x14ac:dyDescent="0.35"/>
    <row r="193" ht="32.25" customHeight="1" x14ac:dyDescent="0.35"/>
    <row r="194" ht="32.25" customHeight="1" x14ac:dyDescent="0.35"/>
    <row r="195" ht="32.25" customHeight="1" x14ac:dyDescent="0.35"/>
    <row r="196" ht="32.25" customHeight="1" x14ac:dyDescent="0.35"/>
    <row r="197" ht="32.25" customHeight="1" x14ac:dyDescent="0.35"/>
    <row r="198" ht="32.25" customHeight="1" x14ac:dyDescent="0.35"/>
    <row r="199" ht="32.25" customHeight="1" x14ac:dyDescent="0.35"/>
    <row r="200" ht="32.25" customHeight="1" x14ac:dyDescent="0.35"/>
    <row r="201" ht="32.25" customHeight="1" x14ac:dyDescent="0.35"/>
    <row r="202" ht="32.25" customHeight="1" x14ac:dyDescent="0.35"/>
    <row r="203" ht="32.25" customHeight="1" x14ac:dyDescent="0.35"/>
    <row r="204" ht="32.25" customHeight="1" x14ac:dyDescent="0.35"/>
    <row r="205" ht="32.25" customHeight="1" x14ac:dyDescent="0.35"/>
    <row r="206" ht="32.25" customHeight="1" x14ac:dyDescent="0.35"/>
    <row r="207" ht="32.25" customHeight="1" x14ac:dyDescent="0.35"/>
    <row r="208" ht="32.25" customHeight="1" x14ac:dyDescent="0.35"/>
    <row r="209" ht="32.25" customHeight="1" x14ac:dyDescent="0.35"/>
    <row r="210" ht="32.25" customHeight="1" x14ac:dyDescent="0.35"/>
    <row r="211" ht="32.25" customHeight="1" x14ac:dyDescent="0.35"/>
    <row r="212" ht="32.25" customHeight="1" x14ac:dyDescent="0.35"/>
    <row r="213" ht="32.25" customHeight="1" x14ac:dyDescent="0.35"/>
    <row r="214" ht="32.25" customHeight="1" x14ac:dyDescent="0.35"/>
    <row r="215" ht="32.25" customHeight="1" x14ac:dyDescent="0.35"/>
    <row r="216" ht="32.25" customHeight="1" x14ac:dyDescent="0.35"/>
    <row r="217" ht="32.25" customHeight="1" x14ac:dyDescent="0.35"/>
    <row r="218" ht="32.25" customHeight="1" x14ac:dyDescent="0.35"/>
    <row r="219" ht="32.25" customHeight="1" x14ac:dyDescent="0.35"/>
  </sheetData>
  <mergeCells count="52">
    <mergeCell ref="A6:A8"/>
    <mergeCell ref="O7:R7"/>
    <mergeCell ref="A1:Y1"/>
    <mergeCell ref="W3:Y3"/>
    <mergeCell ref="A5:F5"/>
    <mergeCell ref="G5:Y5"/>
    <mergeCell ref="B3:U3"/>
    <mergeCell ref="B4:Y4"/>
    <mergeCell ref="G2:T2"/>
    <mergeCell ref="G6:N6"/>
    <mergeCell ref="Y6:Y8"/>
    <mergeCell ref="B6:B8"/>
    <mergeCell ref="C6:C8"/>
    <mergeCell ref="W6:W8"/>
    <mergeCell ref="X6:X8"/>
    <mergeCell ref="S7:V7"/>
    <mergeCell ref="O134:P134"/>
    <mergeCell ref="A133:Y133"/>
    <mergeCell ref="K134:L134"/>
    <mergeCell ref="A109:Y109"/>
    <mergeCell ref="O6:V6"/>
    <mergeCell ref="A36:Y36"/>
    <mergeCell ref="D6:F7"/>
    <mergeCell ref="A35:B35"/>
    <mergeCell ref="A15:B15"/>
    <mergeCell ref="G7:J7"/>
    <mergeCell ref="A144:B144"/>
    <mergeCell ref="A85:Y85"/>
    <mergeCell ref="A37:Y37"/>
    <mergeCell ref="A60:B60"/>
    <mergeCell ref="A108:B108"/>
    <mergeCell ref="B157:Y157"/>
    <mergeCell ref="A145:XFD145"/>
    <mergeCell ref="A150:AG150"/>
    <mergeCell ref="A149:Y149"/>
    <mergeCell ref="A151:B151"/>
    <mergeCell ref="B160:Y160"/>
    <mergeCell ref="A152:B152"/>
    <mergeCell ref="B154:S154"/>
    <mergeCell ref="B155:Y155"/>
    <mergeCell ref="B156:Y156"/>
    <mergeCell ref="B158:Y158"/>
    <mergeCell ref="A146:H146"/>
    <mergeCell ref="A147:N147"/>
    <mergeCell ref="A132:B132"/>
    <mergeCell ref="A148:M148"/>
    <mergeCell ref="A61:Y61"/>
    <mergeCell ref="K7:N7"/>
    <mergeCell ref="A16:Y16"/>
    <mergeCell ref="A9:Y9"/>
    <mergeCell ref="A143:B143"/>
    <mergeCell ref="A84:B84"/>
  </mergeCells>
  <pageMargins left="0.31496062992125984" right="0.11811023622047245" top="0.35433070866141736" bottom="0.19685039370078741" header="0.31496062992125984" footer="0.31496062992125984"/>
  <pageSetup paperSize="9" scale="37" orientation="landscape" verticalDpi="4294967293" r:id="rId1"/>
  <rowBreaks count="6" manualBreakCount="6">
    <brk id="35" max="16383" man="1"/>
    <brk id="60" max="16383" man="1"/>
    <brk id="84" max="16383" man="1"/>
    <brk id="108" max="24" man="1"/>
    <brk id="132" max="24" man="1"/>
    <brk id="150" max="24" man="1"/>
  </rowBreaks>
  <colBreaks count="1" manualBreakCount="1">
    <brk id="25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98"/>
  <sheetViews>
    <sheetView topLeftCell="A16" zoomScale="50" zoomScaleNormal="50" workbookViewId="0">
      <selection activeCell="B22" sqref="B22"/>
    </sheetView>
  </sheetViews>
  <sheetFormatPr defaultRowHeight="23.25" x14ac:dyDescent="0.35"/>
  <cols>
    <col min="1" max="1" width="7.140625" style="7" customWidth="1"/>
    <col min="2" max="2" width="68.140625" style="8" customWidth="1"/>
    <col min="3" max="3" width="34.85546875" style="4" customWidth="1"/>
    <col min="4" max="4" width="7.5703125" style="15" customWidth="1"/>
    <col min="5" max="5" width="8.85546875" style="4" customWidth="1"/>
    <col min="6" max="6" width="8.140625" style="4" customWidth="1"/>
    <col min="7" max="9" width="7.5703125" style="4" customWidth="1"/>
    <col min="10" max="10" width="9.5703125" style="4" customWidth="1"/>
    <col min="11" max="11" width="7.5703125" style="4" customWidth="1"/>
    <col min="12" max="12" width="7.85546875" style="4" customWidth="1"/>
    <col min="13" max="13" width="7.140625" style="4" customWidth="1"/>
    <col min="14" max="14" width="9.85546875" style="4" customWidth="1"/>
    <col min="15" max="17" width="7.5703125" style="4" customWidth="1"/>
    <col min="18" max="18" width="9" style="4" customWidth="1"/>
    <col min="19" max="19" width="7.5703125" style="4" customWidth="1"/>
    <col min="20" max="20" width="8.140625" style="4" customWidth="1"/>
    <col min="21" max="21" width="7.42578125" style="4" customWidth="1"/>
    <col min="22" max="22" width="9.5703125" style="4" customWidth="1"/>
    <col min="23" max="23" width="7.85546875" style="4" customWidth="1"/>
    <col min="24" max="24" width="8" style="4" customWidth="1"/>
    <col min="25" max="25" width="8.140625" style="4" customWidth="1"/>
    <col min="26" max="26" width="9.140625" style="4"/>
    <col min="27" max="27" width="8.140625" style="4" customWidth="1"/>
    <col min="28" max="28" width="8.42578125" style="4" customWidth="1"/>
    <col min="29" max="29" width="7.5703125" style="4" customWidth="1"/>
    <col min="30" max="30" width="10" style="4" customWidth="1"/>
    <col min="31" max="33" width="7.5703125" style="4" customWidth="1"/>
    <col min="34" max="34" width="9" style="4" customWidth="1"/>
    <col min="35" max="35" width="7.5703125" style="4" customWidth="1"/>
    <col min="36" max="36" width="8.140625" style="4" customWidth="1"/>
    <col min="37" max="37" width="7.42578125" style="4" customWidth="1"/>
    <col min="38" max="38" width="9.5703125" style="4" customWidth="1"/>
    <col min="39" max="39" width="7.85546875" style="4" customWidth="1"/>
    <col min="40" max="40" width="8" style="4" customWidth="1"/>
    <col min="41" max="41" width="8.140625" style="4" customWidth="1"/>
    <col min="42" max="42" width="9.140625" style="4"/>
    <col min="43" max="43" width="8.140625" style="4" customWidth="1"/>
    <col min="44" max="44" width="8.42578125" style="4" customWidth="1"/>
    <col min="45" max="45" width="7.5703125" style="4" customWidth="1"/>
    <col min="46" max="46" width="10" style="4" customWidth="1"/>
    <col min="47" max="47" width="16.140625" style="4" customWidth="1"/>
    <col min="48" max="48" width="23.140625" style="4" customWidth="1"/>
    <col min="49" max="49" width="12.140625" style="4" customWidth="1"/>
    <col min="50" max="50" width="18.5703125" style="7" bestFit="1" customWidth="1"/>
    <col min="51" max="51" width="11" style="7" bestFit="1" customWidth="1"/>
    <col min="52" max="16384" width="9.140625" style="7"/>
  </cols>
  <sheetData>
    <row r="1" spans="1:55" ht="39.75" customHeight="1" x14ac:dyDescent="0.5">
      <c r="A1" s="299" t="s">
        <v>27</v>
      </c>
      <c r="B1" s="300"/>
      <c r="C1" s="300"/>
      <c r="D1" s="300"/>
      <c r="E1" s="300"/>
      <c r="F1" s="300"/>
      <c r="G1" s="300"/>
      <c r="H1" s="300"/>
      <c r="I1" s="300"/>
      <c r="J1" s="300"/>
      <c r="K1" s="300"/>
      <c r="L1" s="300"/>
      <c r="M1" s="300"/>
      <c r="N1" s="300"/>
      <c r="O1" s="300"/>
      <c r="P1" s="300"/>
      <c r="Q1" s="300"/>
      <c r="R1" s="300"/>
      <c r="S1" s="300"/>
      <c r="T1" s="300"/>
      <c r="U1" s="300"/>
      <c r="V1" s="300"/>
      <c r="W1" s="300"/>
      <c r="X1" s="300"/>
      <c r="Y1" s="300"/>
      <c r="Z1" s="300"/>
      <c r="AA1" s="300"/>
      <c r="AB1" s="300"/>
      <c r="AC1" s="300"/>
      <c r="AD1" s="300"/>
      <c r="AE1" s="300"/>
      <c r="AF1" s="300"/>
      <c r="AG1" s="300"/>
      <c r="AH1" s="300"/>
      <c r="AI1" s="300"/>
      <c r="AJ1" s="300"/>
      <c r="AK1" s="300"/>
      <c r="AL1" s="300"/>
      <c r="AM1" s="300"/>
      <c r="AN1" s="300"/>
      <c r="AO1" s="300"/>
      <c r="AP1" s="300"/>
      <c r="AQ1" s="300"/>
      <c r="AR1" s="300"/>
      <c r="AS1" s="300"/>
      <c r="AT1" s="300"/>
      <c r="AU1" s="300"/>
      <c r="AV1" s="300"/>
      <c r="AW1" s="300"/>
    </row>
    <row r="2" spans="1:55" ht="30.75" customHeight="1" x14ac:dyDescent="0.5">
      <c r="A2" s="28"/>
      <c r="B2" s="38" t="s">
        <v>32</v>
      </c>
      <c r="C2" s="33"/>
      <c r="D2" s="33"/>
      <c r="E2" s="33"/>
      <c r="F2" s="33"/>
      <c r="G2" s="295"/>
      <c r="H2" s="295"/>
      <c r="I2" s="295"/>
      <c r="J2" s="295"/>
      <c r="K2" s="295"/>
      <c r="L2" s="295"/>
      <c r="M2" s="295"/>
      <c r="N2" s="295"/>
      <c r="O2" s="295"/>
      <c r="P2" s="295"/>
      <c r="Q2" s="295"/>
      <c r="R2" s="295"/>
      <c r="S2" s="295"/>
      <c r="T2" s="295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3"/>
      <c r="AT2" s="33"/>
      <c r="AU2" s="33"/>
      <c r="AV2" s="33"/>
      <c r="AW2" s="33"/>
    </row>
    <row r="3" spans="1:55" ht="42.75" customHeight="1" x14ac:dyDescent="0.5">
      <c r="A3" s="28"/>
      <c r="B3" s="285" t="s">
        <v>26</v>
      </c>
      <c r="C3" s="285"/>
      <c r="D3" s="285"/>
      <c r="E3" s="285"/>
      <c r="F3" s="285"/>
      <c r="G3" s="285"/>
      <c r="H3" s="285"/>
      <c r="I3" s="285"/>
      <c r="J3" s="285"/>
      <c r="K3" s="285"/>
      <c r="L3" s="285"/>
      <c r="M3" s="285"/>
      <c r="N3" s="285"/>
      <c r="O3" s="285"/>
      <c r="P3" s="285"/>
      <c r="Q3" s="285"/>
      <c r="R3" s="285"/>
      <c r="S3" s="285"/>
      <c r="T3" s="285"/>
      <c r="U3" s="285"/>
      <c r="V3" s="29"/>
      <c r="W3" s="301"/>
      <c r="X3" s="301"/>
      <c r="Y3" s="301"/>
      <c r="Z3" s="301"/>
      <c r="AA3" s="301"/>
      <c r="AB3" s="301"/>
      <c r="AC3" s="301"/>
      <c r="AD3" s="301"/>
      <c r="AE3" s="301"/>
      <c r="AF3" s="301"/>
      <c r="AG3" s="301"/>
      <c r="AH3" s="301"/>
      <c r="AI3" s="301"/>
      <c r="AJ3" s="301"/>
      <c r="AK3" s="301"/>
      <c r="AL3" s="301"/>
      <c r="AM3" s="301"/>
      <c r="AN3" s="301"/>
      <c r="AO3" s="301"/>
      <c r="AP3" s="301"/>
      <c r="AQ3" s="301"/>
      <c r="AR3" s="301"/>
      <c r="AS3" s="301"/>
      <c r="AT3" s="301"/>
      <c r="AU3" s="301"/>
      <c r="AV3" s="301"/>
      <c r="AW3" s="301"/>
    </row>
    <row r="4" spans="1:55" ht="24.75" customHeight="1" x14ac:dyDescent="0.35">
      <c r="B4" s="302" t="s">
        <v>33</v>
      </c>
      <c r="C4" s="302"/>
      <c r="D4" s="302"/>
      <c r="E4" s="302"/>
      <c r="F4" s="302"/>
      <c r="G4" s="302"/>
      <c r="H4" s="302"/>
      <c r="I4" s="302"/>
      <c r="J4" s="302"/>
      <c r="K4" s="302"/>
      <c r="L4" s="302"/>
      <c r="M4" s="302"/>
      <c r="N4" s="302"/>
      <c r="O4" s="302"/>
      <c r="P4" s="302"/>
      <c r="Q4" s="302"/>
      <c r="R4" s="302"/>
      <c r="S4" s="302"/>
      <c r="T4" s="302"/>
      <c r="U4" s="302"/>
      <c r="V4" s="302"/>
      <c r="W4" s="302"/>
      <c r="X4" s="302"/>
      <c r="Y4" s="302"/>
      <c r="Z4" s="302"/>
      <c r="AA4" s="302"/>
      <c r="AB4" s="302"/>
      <c r="AC4" s="302"/>
      <c r="AD4" s="302"/>
      <c r="AE4" s="57"/>
      <c r="AF4" s="57"/>
      <c r="AG4" s="57"/>
      <c r="AH4" s="57"/>
      <c r="AI4" s="57"/>
      <c r="AJ4" s="57"/>
      <c r="AK4" s="57"/>
      <c r="AL4" s="57"/>
      <c r="AM4" s="57"/>
      <c r="AN4" s="57"/>
      <c r="AO4" s="57"/>
      <c r="AP4" s="57"/>
      <c r="AQ4" s="57"/>
      <c r="AR4" s="57"/>
      <c r="AS4" s="57"/>
      <c r="AT4" s="57"/>
    </row>
    <row r="5" spans="1:55" ht="32.25" customHeight="1" x14ac:dyDescent="0.35">
      <c r="A5" s="303"/>
      <c r="B5" s="304"/>
      <c r="C5" s="304"/>
      <c r="D5" s="304"/>
      <c r="E5" s="304"/>
      <c r="F5" s="305"/>
      <c r="G5" s="306" t="s">
        <v>3</v>
      </c>
      <c r="H5" s="307"/>
      <c r="I5" s="307"/>
      <c r="J5" s="307"/>
      <c r="K5" s="307"/>
      <c r="L5" s="307"/>
      <c r="M5" s="307"/>
      <c r="N5" s="307"/>
      <c r="O5" s="307"/>
      <c r="P5" s="307"/>
      <c r="Q5" s="307"/>
      <c r="R5" s="307"/>
      <c r="S5" s="307"/>
      <c r="T5" s="307"/>
      <c r="U5" s="307"/>
      <c r="V5" s="307"/>
      <c r="W5" s="307"/>
      <c r="X5" s="307"/>
      <c r="Y5" s="307"/>
      <c r="Z5" s="307"/>
      <c r="AA5" s="307"/>
      <c r="AB5" s="307"/>
      <c r="AC5" s="307"/>
      <c r="AD5" s="307"/>
      <c r="AE5" s="307"/>
      <c r="AF5" s="307"/>
      <c r="AG5" s="307"/>
      <c r="AH5" s="307"/>
      <c r="AI5" s="307"/>
      <c r="AJ5" s="307"/>
      <c r="AK5" s="307"/>
      <c r="AL5" s="307"/>
      <c r="AM5" s="307"/>
      <c r="AN5" s="307"/>
      <c r="AO5" s="307"/>
      <c r="AP5" s="307"/>
      <c r="AQ5" s="307"/>
      <c r="AR5" s="307"/>
      <c r="AS5" s="307"/>
      <c r="AT5" s="307"/>
      <c r="AU5" s="307"/>
      <c r="AV5" s="307"/>
      <c r="AW5" s="308"/>
    </row>
    <row r="6" spans="1:55" ht="32.25" customHeight="1" x14ac:dyDescent="0.35">
      <c r="A6" s="286" t="s">
        <v>0</v>
      </c>
      <c r="B6" s="278" t="s">
        <v>4</v>
      </c>
      <c r="C6" s="280" t="s">
        <v>1</v>
      </c>
      <c r="D6" s="283" t="s">
        <v>37</v>
      </c>
      <c r="E6" s="283"/>
      <c r="F6" s="283"/>
      <c r="G6" s="284" t="s">
        <v>5</v>
      </c>
      <c r="H6" s="284"/>
      <c r="I6" s="284"/>
      <c r="J6" s="284"/>
      <c r="K6" s="284"/>
      <c r="L6" s="284"/>
      <c r="M6" s="284"/>
      <c r="N6" s="284"/>
      <c r="O6" s="284" t="s">
        <v>6</v>
      </c>
      <c r="P6" s="284"/>
      <c r="Q6" s="284"/>
      <c r="R6" s="284"/>
      <c r="S6" s="284"/>
      <c r="T6" s="284"/>
      <c r="U6" s="284"/>
      <c r="V6" s="284"/>
      <c r="W6" s="284" t="s">
        <v>7</v>
      </c>
      <c r="X6" s="284"/>
      <c r="Y6" s="284"/>
      <c r="Z6" s="284"/>
      <c r="AA6" s="284"/>
      <c r="AB6" s="284"/>
      <c r="AC6" s="284"/>
      <c r="AD6" s="284"/>
      <c r="AE6" s="284" t="s">
        <v>28</v>
      </c>
      <c r="AF6" s="284"/>
      <c r="AG6" s="284"/>
      <c r="AH6" s="284"/>
      <c r="AI6" s="284"/>
      <c r="AJ6" s="284"/>
      <c r="AK6" s="284"/>
      <c r="AL6" s="284"/>
      <c r="AM6" s="284" t="s">
        <v>29</v>
      </c>
      <c r="AN6" s="284"/>
      <c r="AO6" s="284"/>
      <c r="AP6" s="284"/>
      <c r="AQ6" s="284"/>
      <c r="AR6" s="284"/>
      <c r="AS6" s="284"/>
      <c r="AT6" s="284"/>
      <c r="AU6" s="280" t="s">
        <v>8</v>
      </c>
      <c r="AV6" s="280" t="s">
        <v>23</v>
      </c>
      <c r="AW6" s="280" t="s">
        <v>9</v>
      </c>
    </row>
    <row r="7" spans="1:55" s="9" customFormat="1" ht="32.25" customHeight="1" x14ac:dyDescent="0.25">
      <c r="A7" s="286"/>
      <c r="B7" s="278"/>
      <c r="C7" s="281"/>
      <c r="D7" s="283"/>
      <c r="E7" s="283"/>
      <c r="F7" s="283"/>
      <c r="G7" s="296" t="s">
        <v>12</v>
      </c>
      <c r="H7" s="297"/>
      <c r="I7" s="297"/>
      <c r="J7" s="298"/>
      <c r="K7" s="288" t="s">
        <v>13</v>
      </c>
      <c r="L7" s="289"/>
      <c r="M7" s="289"/>
      <c r="N7" s="290"/>
      <c r="O7" s="296" t="s">
        <v>14</v>
      </c>
      <c r="P7" s="297"/>
      <c r="Q7" s="297"/>
      <c r="R7" s="298"/>
      <c r="S7" s="288" t="s">
        <v>15</v>
      </c>
      <c r="T7" s="289"/>
      <c r="U7" s="289"/>
      <c r="V7" s="290"/>
      <c r="W7" s="296" t="s">
        <v>16</v>
      </c>
      <c r="X7" s="297"/>
      <c r="Y7" s="297"/>
      <c r="Z7" s="298"/>
      <c r="AA7" s="288" t="s">
        <v>17</v>
      </c>
      <c r="AB7" s="289"/>
      <c r="AC7" s="289"/>
      <c r="AD7" s="290"/>
      <c r="AE7" s="296" t="s">
        <v>14</v>
      </c>
      <c r="AF7" s="297"/>
      <c r="AG7" s="297"/>
      <c r="AH7" s="298"/>
      <c r="AI7" s="288" t="s">
        <v>15</v>
      </c>
      <c r="AJ7" s="289"/>
      <c r="AK7" s="289"/>
      <c r="AL7" s="290"/>
      <c r="AM7" s="296" t="s">
        <v>16</v>
      </c>
      <c r="AN7" s="297"/>
      <c r="AO7" s="297"/>
      <c r="AP7" s="298"/>
      <c r="AQ7" s="288" t="s">
        <v>17</v>
      </c>
      <c r="AR7" s="289"/>
      <c r="AS7" s="289"/>
      <c r="AT7" s="290"/>
      <c r="AU7" s="281"/>
      <c r="AV7" s="281"/>
      <c r="AW7" s="281"/>
    </row>
    <row r="8" spans="1:55" s="9" customFormat="1" ht="32.25" customHeight="1" thickBot="1" x14ac:dyDescent="0.3">
      <c r="A8" s="287"/>
      <c r="B8" s="279"/>
      <c r="C8" s="282"/>
      <c r="D8" s="10" t="s">
        <v>2</v>
      </c>
      <c r="E8" s="10" t="s">
        <v>19</v>
      </c>
      <c r="F8" s="10" t="s">
        <v>18</v>
      </c>
      <c r="G8" s="39" t="s">
        <v>20</v>
      </c>
      <c r="H8" s="39" t="s">
        <v>21</v>
      </c>
      <c r="I8" s="39" t="s">
        <v>22</v>
      </c>
      <c r="J8" s="39" t="s">
        <v>10</v>
      </c>
      <c r="K8" s="45" t="s">
        <v>20</v>
      </c>
      <c r="L8" s="45" t="s">
        <v>21</v>
      </c>
      <c r="M8" s="45" t="s">
        <v>22</v>
      </c>
      <c r="N8" s="45" t="s">
        <v>10</v>
      </c>
      <c r="O8" s="39" t="s">
        <v>20</v>
      </c>
      <c r="P8" s="39" t="s">
        <v>21</v>
      </c>
      <c r="Q8" s="39" t="s">
        <v>22</v>
      </c>
      <c r="R8" s="39" t="s">
        <v>10</v>
      </c>
      <c r="S8" s="45" t="s">
        <v>20</v>
      </c>
      <c r="T8" s="45" t="s">
        <v>21</v>
      </c>
      <c r="U8" s="45" t="s">
        <v>22</v>
      </c>
      <c r="V8" s="45" t="s">
        <v>10</v>
      </c>
      <c r="W8" s="39" t="s">
        <v>20</v>
      </c>
      <c r="X8" s="39" t="s">
        <v>21</v>
      </c>
      <c r="Y8" s="39" t="s">
        <v>22</v>
      </c>
      <c r="Z8" s="39" t="s">
        <v>10</v>
      </c>
      <c r="AA8" s="45" t="s">
        <v>20</v>
      </c>
      <c r="AB8" s="45" t="s">
        <v>21</v>
      </c>
      <c r="AC8" s="45" t="s">
        <v>22</v>
      </c>
      <c r="AD8" s="45" t="s">
        <v>10</v>
      </c>
      <c r="AE8" s="39" t="s">
        <v>20</v>
      </c>
      <c r="AF8" s="39" t="s">
        <v>21</v>
      </c>
      <c r="AG8" s="39" t="s">
        <v>22</v>
      </c>
      <c r="AH8" s="39" t="s">
        <v>10</v>
      </c>
      <c r="AI8" s="45" t="s">
        <v>20</v>
      </c>
      <c r="AJ8" s="45" t="s">
        <v>21</v>
      </c>
      <c r="AK8" s="45" t="s">
        <v>22</v>
      </c>
      <c r="AL8" s="45" t="s">
        <v>10</v>
      </c>
      <c r="AM8" s="39" t="s">
        <v>20</v>
      </c>
      <c r="AN8" s="39" t="s">
        <v>21</v>
      </c>
      <c r="AO8" s="39" t="s">
        <v>22</v>
      </c>
      <c r="AP8" s="39" t="s">
        <v>10</v>
      </c>
      <c r="AQ8" s="45" t="s">
        <v>20</v>
      </c>
      <c r="AR8" s="45" t="s">
        <v>21</v>
      </c>
      <c r="AS8" s="45" t="s">
        <v>22</v>
      </c>
      <c r="AT8" s="45" t="s">
        <v>10</v>
      </c>
      <c r="AU8" s="282"/>
      <c r="AV8" s="282"/>
      <c r="AW8" s="282"/>
    </row>
    <row r="9" spans="1:55" ht="32.25" customHeight="1" x14ac:dyDescent="0.35">
      <c r="A9" s="291" t="s">
        <v>38</v>
      </c>
      <c r="B9" s="292"/>
      <c r="C9" s="292"/>
      <c r="D9" s="292"/>
      <c r="E9" s="292"/>
      <c r="F9" s="292"/>
      <c r="G9" s="292"/>
      <c r="H9" s="292"/>
      <c r="I9" s="292"/>
      <c r="J9" s="292"/>
      <c r="K9" s="292"/>
      <c r="L9" s="292"/>
      <c r="M9" s="292"/>
      <c r="N9" s="292"/>
      <c r="O9" s="292"/>
      <c r="P9" s="292"/>
      <c r="Q9" s="292"/>
      <c r="R9" s="292"/>
      <c r="S9" s="292"/>
      <c r="T9" s="292"/>
      <c r="U9" s="292"/>
      <c r="V9" s="292"/>
      <c r="W9" s="292"/>
      <c r="X9" s="292"/>
      <c r="Y9" s="292"/>
      <c r="Z9" s="292"/>
      <c r="AA9" s="292"/>
      <c r="AB9" s="292"/>
      <c r="AC9" s="292"/>
      <c r="AD9" s="292"/>
      <c r="AE9" s="292"/>
      <c r="AF9" s="292"/>
      <c r="AG9" s="292"/>
      <c r="AH9" s="292"/>
      <c r="AI9" s="292"/>
      <c r="AJ9" s="292"/>
      <c r="AK9" s="292"/>
      <c r="AL9" s="292"/>
      <c r="AM9" s="292"/>
      <c r="AN9" s="292"/>
      <c r="AO9" s="292"/>
      <c r="AP9" s="292"/>
      <c r="AQ9" s="292"/>
      <c r="AR9" s="292"/>
      <c r="AS9" s="292"/>
      <c r="AT9" s="292"/>
      <c r="AU9" s="292"/>
      <c r="AV9" s="292"/>
      <c r="AW9" s="292"/>
    </row>
    <row r="10" spans="1:55" ht="32.25" customHeight="1" x14ac:dyDescent="0.35">
      <c r="A10" s="31">
        <v>1</v>
      </c>
      <c r="B10" s="11" t="s">
        <v>24</v>
      </c>
      <c r="C10" s="1"/>
      <c r="D10" s="2"/>
      <c r="E10" s="2"/>
      <c r="F10" s="2"/>
      <c r="G10" s="40"/>
      <c r="H10" s="40"/>
      <c r="I10" s="40"/>
      <c r="J10" s="41"/>
      <c r="K10" s="51"/>
      <c r="L10" s="51"/>
      <c r="M10" s="51"/>
      <c r="N10" s="51"/>
      <c r="O10" s="40"/>
      <c r="P10" s="40"/>
      <c r="Q10" s="40"/>
      <c r="R10" s="40"/>
      <c r="S10" s="51"/>
      <c r="T10" s="51"/>
      <c r="U10" s="51"/>
      <c r="V10" s="51"/>
      <c r="W10" s="40"/>
      <c r="X10" s="40"/>
      <c r="Y10" s="40"/>
      <c r="Z10" s="40"/>
      <c r="AA10" s="51"/>
      <c r="AB10" s="51"/>
      <c r="AC10" s="51"/>
      <c r="AD10" s="51"/>
      <c r="AE10" s="40"/>
      <c r="AF10" s="40"/>
      <c r="AG10" s="40"/>
      <c r="AH10" s="40"/>
      <c r="AI10" s="51"/>
      <c r="AJ10" s="51"/>
      <c r="AK10" s="51"/>
      <c r="AL10" s="51"/>
      <c r="AM10" s="40"/>
      <c r="AN10" s="40"/>
      <c r="AO10" s="40"/>
      <c r="AP10" s="40"/>
      <c r="AQ10" s="51"/>
      <c r="AR10" s="51"/>
      <c r="AS10" s="51"/>
      <c r="AT10" s="51"/>
      <c r="AU10" s="2"/>
      <c r="AV10" s="2"/>
      <c r="AW10" s="2"/>
    </row>
    <row r="11" spans="1:55" ht="32.25" customHeight="1" x14ac:dyDescent="0.35">
      <c r="A11" s="31">
        <v>2</v>
      </c>
      <c r="B11" s="11" t="s">
        <v>34</v>
      </c>
      <c r="C11" s="1"/>
      <c r="D11" s="2"/>
      <c r="E11" s="2"/>
      <c r="F11" s="2"/>
      <c r="G11" s="40"/>
      <c r="H11" s="40"/>
      <c r="I11" s="40"/>
      <c r="J11" s="40"/>
      <c r="K11" s="51"/>
      <c r="L11" s="51"/>
      <c r="M11" s="51"/>
      <c r="N11" s="51"/>
      <c r="O11" s="40"/>
      <c r="P11" s="40"/>
      <c r="Q11" s="40"/>
      <c r="R11" s="40"/>
      <c r="S11" s="51"/>
      <c r="T11" s="51"/>
      <c r="U11" s="51"/>
      <c r="V11" s="51"/>
      <c r="W11" s="40"/>
      <c r="X11" s="40"/>
      <c r="Y11" s="40"/>
      <c r="Z11" s="40"/>
      <c r="AA11" s="51"/>
      <c r="AB11" s="51"/>
      <c r="AC11" s="51"/>
      <c r="AD11" s="51"/>
      <c r="AE11" s="40"/>
      <c r="AF11" s="40"/>
      <c r="AG11" s="40"/>
      <c r="AH11" s="40"/>
      <c r="AI11" s="51"/>
      <c r="AJ11" s="51"/>
      <c r="AK11" s="51"/>
      <c r="AL11" s="51"/>
      <c r="AM11" s="40"/>
      <c r="AN11" s="40"/>
      <c r="AO11" s="40"/>
      <c r="AP11" s="40"/>
      <c r="AQ11" s="51"/>
      <c r="AR11" s="51"/>
      <c r="AS11" s="51"/>
      <c r="AT11" s="51"/>
      <c r="AU11" s="2"/>
      <c r="AV11" s="2"/>
      <c r="AW11" s="2"/>
    </row>
    <row r="12" spans="1:55" ht="47.25" customHeight="1" x14ac:dyDescent="0.35">
      <c r="A12" s="31">
        <v>3</v>
      </c>
      <c r="B12" s="11" t="s">
        <v>35</v>
      </c>
      <c r="C12" s="1"/>
      <c r="D12" s="2"/>
      <c r="E12" s="2"/>
      <c r="F12" s="2"/>
      <c r="G12" s="40"/>
      <c r="H12" s="40"/>
      <c r="I12" s="40"/>
      <c r="J12" s="40"/>
      <c r="K12" s="51"/>
      <c r="L12" s="51"/>
      <c r="M12" s="51"/>
      <c r="N12" s="293"/>
      <c r="O12" s="40"/>
      <c r="P12" s="40"/>
      <c r="Q12" s="40"/>
      <c r="R12" s="40"/>
      <c r="S12" s="51"/>
      <c r="T12" s="51"/>
      <c r="U12" s="51"/>
      <c r="V12" s="51"/>
      <c r="W12" s="40"/>
      <c r="X12" s="40"/>
      <c r="Y12" s="40"/>
      <c r="Z12" s="40"/>
      <c r="AA12" s="51"/>
      <c r="AB12" s="51"/>
      <c r="AC12" s="51"/>
      <c r="AD12" s="51"/>
      <c r="AE12" s="40"/>
      <c r="AF12" s="40"/>
      <c r="AG12" s="40"/>
      <c r="AH12" s="40"/>
      <c r="AI12" s="51"/>
      <c r="AJ12" s="51"/>
      <c r="AK12" s="51"/>
      <c r="AL12" s="51"/>
      <c r="AM12" s="40"/>
      <c r="AN12" s="40"/>
      <c r="AO12" s="40"/>
      <c r="AP12" s="40"/>
      <c r="AQ12" s="51"/>
      <c r="AR12" s="51"/>
      <c r="AS12" s="51"/>
      <c r="AT12" s="51"/>
      <c r="AU12" s="2"/>
      <c r="AV12" s="58"/>
      <c r="AW12" s="58"/>
    </row>
    <row r="13" spans="1:55" ht="32.25" customHeight="1" x14ac:dyDescent="0.35">
      <c r="A13" s="31">
        <v>4</v>
      </c>
      <c r="B13" s="11" t="s">
        <v>25</v>
      </c>
      <c r="C13" s="1"/>
      <c r="D13" s="2"/>
      <c r="E13" s="2"/>
      <c r="F13" s="2"/>
      <c r="G13" s="40"/>
      <c r="H13" s="40"/>
      <c r="I13" s="40"/>
      <c r="J13" s="40"/>
      <c r="K13" s="51"/>
      <c r="L13" s="51"/>
      <c r="M13" s="51"/>
      <c r="N13" s="294"/>
      <c r="O13" s="40"/>
      <c r="P13" s="40"/>
      <c r="Q13" s="40"/>
      <c r="R13" s="40"/>
      <c r="S13" s="51"/>
      <c r="T13" s="51"/>
      <c r="U13" s="51"/>
      <c r="V13" s="51"/>
      <c r="W13" s="40"/>
      <c r="X13" s="40"/>
      <c r="Y13" s="40"/>
      <c r="Z13" s="40"/>
      <c r="AA13" s="51"/>
      <c r="AB13" s="51"/>
      <c r="AC13" s="51"/>
      <c r="AD13" s="51"/>
      <c r="AE13" s="40"/>
      <c r="AF13" s="40"/>
      <c r="AG13" s="40"/>
      <c r="AH13" s="40"/>
      <c r="AI13" s="51"/>
      <c r="AJ13" s="51"/>
      <c r="AK13" s="51"/>
      <c r="AL13" s="51"/>
      <c r="AM13" s="40"/>
      <c r="AN13" s="40"/>
      <c r="AO13" s="40"/>
      <c r="AP13" s="40"/>
      <c r="AQ13" s="51"/>
      <c r="AR13" s="51"/>
      <c r="AS13" s="51"/>
      <c r="AT13" s="51"/>
      <c r="AU13" s="2"/>
      <c r="AV13" s="58"/>
      <c r="AW13" s="58"/>
    </row>
    <row r="14" spans="1:55" ht="58.5" customHeight="1" x14ac:dyDescent="0.35">
      <c r="A14" s="36">
        <v>5</v>
      </c>
      <c r="B14" s="34" t="s">
        <v>44</v>
      </c>
      <c r="C14" s="1"/>
      <c r="D14" s="2"/>
      <c r="E14" s="2"/>
      <c r="F14" s="2"/>
      <c r="G14" s="40"/>
      <c r="H14" s="40"/>
      <c r="I14" s="40"/>
      <c r="J14" s="40"/>
      <c r="K14" s="51"/>
      <c r="L14" s="51"/>
      <c r="M14" s="51"/>
      <c r="N14" s="50"/>
      <c r="O14" s="40"/>
      <c r="P14" s="40"/>
      <c r="Q14" s="40"/>
      <c r="R14" s="40"/>
      <c r="S14" s="51"/>
      <c r="T14" s="51"/>
      <c r="U14" s="51"/>
      <c r="V14" s="51"/>
      <c r="W14" s="40"/>
      <c r="X14" s="40"/>
      <c r="Y14" s="40"/>
      <c r="Z14" s="40"/>
      <c r="AA14" s="51"/>
      <c r="AB14" s="51"/>
      <c r="AC14" s="51"/>
      <c r="AD14" s="51"/>
      <c r="AE14" s="40"/>
      <c r="AF14" s="40"/>
      <c r="AG14" s="40"/>
      <c r="AH14" s="40"/>
      <c r="AI14" s="51"/>
      <c r="AJ14" s="51"/>
      <c r="AK14" s="51"/>
      <c r="AL14" s="51"/>
      <c r="AM14" s="40"/>
      <c r="AN14" s="40"/>
      <c r="AO14" s="40"/>
      <c r="AP14" s="40"/>
      <c r="AQ14" s="51"/>
      <c r="AR14" s="51"/>
      <c r="AS14" s="51"/>
      <c r="AT14" s="51"/>
      <c r="AU14" s="27"/>
      <c r="AV14" s="32"/>
      <c r="AW14" s="27"/>
    </row>
    <row r="15" spans="1:55" ht="56.25" customHeight="1" x14ac:dyDescent="0.35">
      <c r="A15" s="37">
        <v>6</v>
      </c>
      <c r="B15" s="35" t="s">
        <v>31</v>
      </c>
      <c r="C15" s="1"/>
      <c r="D15" s="2"/>
      <c r="E15" s="2"/>
      <c r="F15" s="2"/>
      <c r="G15" s="40"/>
      <c r="H15" s="40"/>
      <c r="I15" s="40"/>
      <c r="J15" s="40"/>
      <c r="K15" s="51"/>
      <c r="L15" s="51"/>
      <c r="M15" s="51"/>
      <c r="N15" s="51"/>
      <c r="O15" s="40"/>
      <c r="P15" s="40"/>
      <c r="Q15" s="40"/>
      <c r="R15" s="40"/>
      <c r="S15" s="51"/>
      <c r="T15" s="51"/>
      <c r="U15" s="51"/>
      <c r="V15" s="51"/>
      <c r="W15" s="40"/>
      <c r="X15" s="40"/>
      <c r="Y15" s="40"/>
      <c r="Z15" s="40"/>
      <c r="AA15" s="51"/>
      <c r="AB15" s="51"/>
      <c r="AC15" s="51"/>
      <c r="AD15" s="51"/>
      <c r="AE15" s="40"/>
      <c r="AF15" s="40"/>
      <c r="AG15" s="40"/>
      <c r="AH15" s="40"/>
      <c r="AI15" s="51"/>
      <c r="AJ15" s="51"/>
      <c r="AK15" s="51"/>
      <c r="AL15" s="51"/>
      <c r="AM15" s="40"/>
      <c r="AN15" s="40"/>
      <c r="AO15" s="40"/>
      <c r="AP15" s="40"/>
      <c r="AQ15" s="51"/>
      <c r="AR15" s="51"/>
      <c r="AS15" s="51"/>
      <c r="AT15" s="51"/>
      <c r="AU15" s="47"/>
      <c r="AV15" s="47"/>
      <c r="AW15" s="47"/>
    </row>
    <row r="16" spans="1:55" s="12" customFormat="1" ht="32.25" customHeight="1" x14ac:dyDescent="0.35">
      <c r="A16" s="309" t="s">
        <v>11</v>
      </c>
      <c r="B16" s="310"/>
      <c r="C16" s="2"/>
      <c r="D16" s="2"/>
      <c r="E16" s="2"/>
      <c r="F16" s="2"/>
      <c r="G16" s="51"/>
      <c r="H16" s="51"/>
      <c r="I16" s="51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  <c r="U16" s="51"/>
      <c r="V16" s="51"/>
      <c r="W16" s="51"/>
      <c r="X16" s="51"/>
      <c r="Y16" s="51"/>
      <c r="Z16" s="51"/>
      <c r="AA16" s="51"/>
      <c r="AB16" s="51"/>
      <c r="AC16" s="51"/>
      <c r="AD16" s="51"/>
      <c r="AE16" s="51"/>
      <c r="AF16" s="51"/>
      <c r="AG16" s="51"/>
      <c r="AH16" s="51"/>
      <c r="AI16" s="51"/>
      <c r="AJ16" s="51"/>
      <c r="AK16" s="51"/>
      <c r="AL16" s="51"/>
      <c r="AM16" s="51"/>
      <c r="AN16" s="51"/>
      <c r="AO16" s="51"/>
      <c r="AP16" s="51"/>
      <c r="AQ16" s="51"/>
      <c r="AR16" s="51"/>
      <c r="AS16" s="51"/>
      <c r="AT16" s="51"/>
      <c r="AU16" s="53"/>
      <c r="AV16" s="53"/>
      <c r="AW16" s="51"/>
      <c r="AX16" s="7"/>
      <c r="AY16" s="7"/>
      <c r="BA16" s="7"/>
      <c r="BB16" s="7"/>
      <c r="BC16" s="7"/>
    </row>
    <row r="17" spans="1:55" ht="32.25" customHeight="1" x14ac:dyDescent="0.35">
      <c r="A17" s="311" t="s">
        <v>39</v>
      </c>
      <c r="B17" s="312"/>
      <c r="C17" s="312"/>
      <c r="D17" s="312"/>
      <c r="E17" s="312"/>
      <c r="F17" s="312"/>
      <c r="G17" s="312"/>
      <c r="H17" s="312"/>
      <c r="I17" s="312"/>
      <c r="J17" s="312"/>
      <c r="K17" s="312"/>
      <c r="L17" s="312"/>
      <c r="M17" s="312"/>
      <c r="N17" s="312"/>
      <c r="O17" s="312"/>
      <c r="P17" s="312"/>
      <c r="Q17" s="312"/>
      <c r="R17" s="312"/>
      <c r="S17" s="312"/>
      <c r="T17" s="312"/>
      <c r="U17" s="312"/>
      <c r="V17" s="312"/>
      <c r="W17" s="312"/>
      <c r="X17" s="312"/>
      <c r="Y17" s="312"/>
      <c r="Z17" s="312"/>
      <c r="AA17" s="312"/>
      <c r="AB17" s="312"/>
      <c r="AC17" s="312"/>
      <c r="AD17" s="312"/>
      <c r="AE17" s="312"/>
      <c r="AF17" s="312"/>
      <c r="AG17" s="312"/>
      <c r="AH17" s="312"/>
      <c r="AI17" s="312"/>
      <c r="AJ17" s="312"/>
      <c r="AK17" s="312"/>
      <c r="AL17" s="312"/>
      <c r="AM17" s="312"/>
      <c r="AN17" s="312"/>
      <c r="AO17" s="312"/>
      <c r="AP17" s="312"/>
      <c r="AQ17" s="312"/>
      <c r="AR17" s="312"/>
      <c r="AS17" s="312"/>
      <c r="AT17" s="312"/>
      <c r="AU17" s="312"/>
      <c r="AV17" s="312"/>
      <c r="AW17" s="312"/>
    </row>
    <row r="18" spans="1:55" ht="32.25" customHeight="1" x14ac:dyDescent="0.35">
      <c r="A18" s="30">
        <v>1</v>
      </c>
      <c r="B18" s="13"/>
      <c r="C18" s="1"/>
      <c r="D18" s="2"/>
      <c r="E18" s="2"/>
      <c r="F18" s="3"/>
      <c r="G18" s="40"/>
      <c r="H18" s="40"/>
      <c r="I18" s="40"/>
      <c r="J18" s="40"/>
      <c r="K18" s="51"/>
      <c r="L18" s="51"/>
      <c r="M18" s="51"/>
      <c r="N18" s="51"/>
      <c r="O18" s="40"/>
      <c r="P18" s="40"/>
      <c r="Q18" s="40"/>
      <c r="R18" s="40"/>
      <c r="S18" s="51"/>
      <c r="T18" s="51"/>
      <c r="U18" s="51"/>
      <c r="V18" s="51"/>
      <c r="W18" s="40"/>
      <c r="X18" s="40"/>
      <c r="Y18" s="40"/>
      <c r="Z18" s="40"/>
      <c r="AA18" s="51"/>
      <c r="AB18" s="51"/>
      <c r="AC18" s="51"/>
      <c r="AD18" s="51"/>
      <c r="AE18" s="40"/>
      <c r="AF18" s="40"/>
      <c r="AG18" s="40"/>
      <c r="AH18" s="40"/>
      <c r="AI18" s="51"/>
      <c r="AJ18" s="51"/>
      <c r="AK18" s="51"/>
      <c r="AL18" s="51"/>
      <c r="AM18" s="40"/>
      <c r="AN18" s="40"/>
      <c r="AO18" s="40"/>
      <c r="AP18" s="40"/>
      <c r="AQ18" s="51"/>
      <c r="AR18" s="51"/>
      <c r="AS18" s="51"/>
      <c r="AT18" s="51"/>
      <c r="AU18" s="2"/>
      <c r="AV18" s="2"/>
      <c r="AW18" s="2"/>
    </row>
    <row r="19" spans="1:55" ht="32.25" customHeight="1" x14ac:dyDescent="0.35">
      <c r="A19" s="30">
        <v>2</v>
      </c>
      <c r="B19" s="13"/>
      <c r="C19" s="1"/>
      <c r="D19" s="2"/>
      <c r="E19" s="2"/>
      <c r="F19" s="3"/>
      <c r="G19" s="40"/>
      <c r="H19" s="40"/>
      <c r="I19" s="40"/>
      <c r="J19" s="40"/>
      <c r="K19" s="51"/>
      <c r="L19" s="51"/>
      <c r="M19" s="51"/>
      <c r="N19" s="51"/>
      <c r="O19" s="40"/>
      <c r="P19" s="40"/>
      <c r="Q19" s="40"/>
      <c r="R19" s="40"/>
      <c r="S19" s="51"/>
      <c r="T19" s="51"/>
      <c r="U19" s="51"/>
      <c r="V19" s="51"/>
      <c r="W19" s="40"/>
      <c r="X19" s="40"/>
      <c r="Y19" s="40"/>
      <c r="Z19" s="40"/>
      <c r="AA19" s="51"/>
      <c r="AB19" s="51"/>
      <c r="AC19" s="51"/>
      <c r="AD19" s="51"/>
      <c r="AE19" s="40"/>
      <c r="AF19" s="40"/>
      <c r="AG19" s="40"/>
      <c r="AH19" s="40"/>
      <c r="AI19" s="51"/>
      <c r="AJ19" s="51"/>
      <c r="AK19" s="51"/>
      <c r="AL19" s="51"/>
      <c r="AM19" s="40"/>
      <c r="AN19" s="40"/>
      <c r="AO19" s="40"/>
      <c r="AP19" s="40"/>
      <c r="AQ19" s="51"/>
      <c r="AR19" s="51"/>
      <c r="AS19" s="51"/>
      <c r="AT19" s="51"/>
      <c r="AU19" s="2"/>
      <c r="AV19" s="2"/>
      <c r="AW19" s="2"/>
    </row>
    <row r="20" spans="1:55" s="12" customFormat="1" ht="32.25" customHeight="1" x14ac:dyDescent="0.35">
      <c r="A20" s="309" t="s">
        <v>11</v>
      </c>
      <c r="B20" s="310"/>
      <c r="C20" s="2"/>
      <c r="D20" s="2"/>
      <c r="E20" s="2"/>
      <c r="F20" s="2"/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51"/>
      <c r="AM20" s="51"/>
      <c r="AN20" s="51"/>
      <c r="AO20" s="51"/>
      <c r="AP20" s="51"/>
      <c r="AQ20" s="51"/>
      <c r="AR20" s="51"/>
      <c r="AS20" s="51"/>
      <c r="AT20" s="51"/>
      <c r="AU20" s="51"/>
      <c r="AV20" s="51"/>
      <c r="AW20" s="51"/>
      <c r="AX20" s="7"/>
      <c r="AY20" s="7"/>
      <c r="BA20" s="7"/>
      <c r="BB20" s="7"/>
      <c r="BC20" s="7"/>
    </row>
    <row r="21" spans="1:55" ht="32.25" customHeight="1" x14ac:dyDescent="0.35">
      <c r="A21" s="311" t="s">
        <v>40</v>
      </c>
      <c r="B21" s="313"/>
      <c r="C21" s="313"/>
      <c r="D21" s="313"/>
      <c r="E21" s="313"/>
      <c r="F21" s="313"/>
      <c r="G21" s="313"/>
      <c r="H21" s="313"/>
      <c r="I21" s="313"/>
      <c r="J21" s="313"/>
      <c r="K21" s="313"/>
      <c r="L21" s="313"/>
      <c r="M21" s="313"/>
      <c r="N21" s="313"/>
      <c r="O21" s="313"/>
      <c r="P21" s="313"/>
      <c r="Q21" s="313"/>
      <c r="R21" s="313"/>
      <c r="S21" s="313"/>
      <c r="T21" s="313"/>
      <c r="U21" s="313"/>
      <c r="V21" s="313"/>
      <c r="W21" s="313"/>
      <c r="X21" s="313"/>
      <c r="Y21" s="313"/>
      <c r="Z21" s="313"/>
      <c r="AA21" s="313"/>
      <c r="AB21" s="313"/>
      <c r="AC21" s="313"/>
      <c r="AD21" s="313"/>
      <c r="AE21" s="313"/>
      <c r="AF21" s="313"/>
      <c r="AG21" s="313"/>
      <c r="AH21" s="313"/>
      <c r="AI21" s="313"/>
      <c r="AJ21" s="313"/>
      <c r="AK21" s="313"/>
      <c r="AL21" s="313"/>
      <c r="AM21" s="313"/>
      <c r="AN21" s="313"/>
      <c r="AO21" s="313"/>
      <c r="AP21" s="313"/>
      <c r="AQ21" s="313"/>
      <c r="AR21" s="313"/>
      <c r="AS21" s="313"/>
      <c r="AT21" s="313"/>
      <c r="AU21" s="313"/>
      <c r="AV21" s="313"/>
      <c r="AW21" s="313"/>
    </row>
    <row r="22" spans="1:55" s="14" customFormat="1" ht="35.25" customHeight="1" x14ac:dyDescent="0.35">
      <c r="A22" s="31">
        <v>1</v>
      </c>
      <c r="B22" s="55"/>
      <c r="C22" s="1"/>
      <c r="D22" s="3"/>
      <c r="E22" s="3"/>
      <c r="F22" s="2"/>
      <c r="G22" s="40"/>
      <c r="H22" s="40"/>
      <c r="I22" s="40"/>
      <c r="J22" s="40"/>
      <c r="K22" s="46"/>
      <c r="L22" s="46"/>
      <c r="M22" s="46"/>
      <c r="N22" s="46"/>
      <c r="O22" s="40"/>
      <c r="P22" s="40"/>
      <c r="Q22" s="40"/>
      <c r="R22" s="40"/>
      <c r="S22" s="51"/>
      <c r="T22" s="51"/>
      <c r="U22" s="51"/>
      <c r="V22" s="51"/>
      <c r="W22" s="40"/>
      <c r="X22" s="40"/>
      <c r="Y22" s="40"/>
      <c r="Z22" s="40"/>
      <c r="AA22" s="51"/>
      <c r="AB22" s="51"/>
      <c r="AC22" s="51"/>
      <c r="AD22" s="51"/>
      <c r="AE22" s="40"/>
      <c r="AF22" s="40"/>
      <c r="AG22" s="40"/>
      <c r="AH22" s="40"/>
      <c r="AI22" s="51"/>
      <c r="AJ22" s="51"/>
      <c r="AK22" s="51"/>
      <c r="AL22" s="51"/>
      <c r="AM22" s="40"/>
      <c r="AN22" s="40"/>
      <c r="AO22" s="40"/>
      <c r="AP22" s="40"/>
      <c r="AQ22" s="51"/>
      <c r="AR22" s="51"/>
      <c r="AS22" s="51"/>
      <c r="AT22" s="51"/>
      <c r="AU22" s="2"/>
      <c r="AV22" s="2"/>
      <c r="AW22" s="2"/>
      <c r="BA22" s="7"/>
      <c r="BB22" s="7"/>
      <c r="BC22" s="7"/>
    </row>
    <row r="23" spans="1:55" s="14" customFormat="1" ht="35.25" customHeight="1" x14ac:dyDescent="0.35">
      <c r="A23" s="31">
        <v>2</v>
      </c>
      <c r="B23" s="55"/>
      <c r="C23" s="1"/>
      <c r="D23" s="3"/>
      <c r="E23" s="3"/>
      <c r="F23" s="2"/>
      <c r="G23" s="40"/>
      <c r="H23" s="40"/>
      <c r="I23" s="40"/>
      <c r="J23" s="40"/>
      <c r="K23" s="46"/>
      <c r="L23" s="46"/>
      <c r="M23" s="46"/>
      <c r="N23" s="46"/>
      <c r="O23" s="40"/>
      <c r="P23" s="40"/>
      <c r="Q23" s="40"/>
      <c r="R23" s="40"/>
      <c r="S23" s="51"/>
      <c r="T23" s="51"/>
      <c r="U23" s="51"/>
      <c r="V23" s="51"/>
      <c r="W23" s="40"/>
      <c r="X23" s="40"/>
      <c r="Y23" s="40"/>
      <c r="Z23" s="40"/>
      <c r="AA23" s="51"/>
      <c r="AB23" s="51"/>
      <c r="AC23" s="51"/>
      <c r="AD23" s="51"/>
      <c r="AE23" s="40"/>
      <c r="AF23" s="40"/>
      <c r="AG23" s="40"/>
      <c r="AH23" s="40"/>
      <c r="AI23" s="51"/>
      <c r="AJ23" s="51"/>
      <c r="AK23" s="51"/>
      <c r="AL23" s="51"/>
      <c r="AM23" s="40"/>
      <c r="AN23" s="40"/>
      <c r="AO23" s="40"/>
      <c r="AP23" s="40"/>
      <c r="AQ23" s="51"/>
      <c r="AR23" s="51"/>
      <c r="AS23" s="51"/>
      <c r="AT23" s="51"/>
      <c r="AU23" s="2"/>
      <c r="AV23" s="2"/>
      <c r="AW23" s="2"/>
      <c r="BA23" s="7"/>
      <c r="BB23" s="7"/>
      <c r="BC23" s="7"/>
    </row>
    <row r="24" spans="1:55" s="14" customFormat="1" ht="30.75" customHeight="1" x14ac:dyDescent="0.35">
      <c r="A24" s="54"/>
      <c r="B24" s="56" t="s">
        <v>11</v>
      </c>
      <c r="C24" s="1"/>
      <c r="D24" s="3"/>
      <c r="E24" s="3"/>
      <c r="F24" s="2"/>
      <c r="G24" s="46"/>
      <c r="H24" s="46"/>
      <c r="I24" s="46"/>
      <c r="J24" s="46"/>
      <c r="K24" s="46"/>
      <c r="L24" s="46"/>
      <c r="M24" s="46"/>
      <c r="N24" s="46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  <c r="AA24" s="51"/>
      <c r="AB24" s="51"/>
      <c r="AC24" s="51"/>
      <c r="AD24" s="51"/>
      <c r="AE24" s="51"/>
      <c r="AF24" s="51"/>
      <c r="AG24" s="51"/>
      <c r="AH24" s="51"/>
      <c r="AI24" s="51"/>
      <c r="AJ24" s="51"/>
      <c r="AK24" s="51"/>
      <c r="AL24" s="51"/>
      <c r="AM24" s="51"/>
      <c r="AN24" s="51"/>
      <c r="AO24" s="51"/>
      <c r="AP24" s="51"/>
      <c r="AQ24" s="51"/>
      <c r="AR24" s="51"/>
      <c r="AS24" s="51"/>
      <c r="AT24" s="51"/>
      <c r="AU24" s="51"/>
      <c r="AV24" s="51"/>
      <c r="AW24" s="51"/>
      <c r="BA24" s="7"/>
      <c r="BB24" s="7"/>
      <c r="BC24" s="7"/>
    </row>
    <row r="25" spans="1:55" ht="32.25" customHeight="1" x14ac:dyDescent="0.35">
      <c r="A25" s="311" t="s">
        <v>41</v>
      </c>
      <c r="B25" s="313"/>
      <c r="C25" s="313"/>
      <c r="D25" s="313"/>
      <c r="E25" s="313"/>
      <c r="F25" s="313"/>
      <c r="G25" s="313"/>
      <c r="H25" s="313"/>
      <c r="I25" s="313"/>
      <c r="J25" s="313"/>
      <c r="K25" s="313"/>
      <c r="L25" s="313"/>
      <c r="M25" s="313"/>
      <c r="N25" s="313"/>
      <c r="O25" s="313"/>
      <c r="P25" s="313"/>
      <c r="Q25" s="313"/>
      <c r="R25" s="313"/>
      <c r="S25" s="313"/>
      <c r="T25" s="313"/>
      <c r="U25" s="313"/>
      <c r="V25" s="313"/>
      <c r="W25" s="313"/>
      <c r="X25" s="313"/>
      <c r="Y25" s="313"/>
      <c r="Z25" s="313"/>
      <c r="AA25" s="313"/>
      <c r="AB25" s="313"/>
      <c r="AC25" s="313"/>
      <c r="AD25" s="313"/>
      <c r="AE25" s="313"/>
      <c r="AF25" s="313"/>
      <c r="AG25" s="313"/>
      <c r="AH25" s="313"/>
      <c r="AI25" s="313"/>
      <c r="AJ25" s="313"/>
      <c r="AK25" s="313"/>
      <c r="AL25" s="313"/>
      <c r="AM25" s="313"/>
      <c r="AN25" s="313"/>
      <c r="AO25" s="313"/>
      <c r="AP25" s="313"/>
      <c r="AQ25" s="313"/>
      <c r="AR25" s="313"/>
      <c r="AS25" s="313"/>
      <c r="AT25" s="313"/>
      <c r="AU25" s="313"/>
      <c r="AV25" s="313"/>
      <c r="AW25" s="313"/>
    </row>
    <row r="26" spans="1:55" ht="32.25" customHeight="1" x14ac:dyDescent="0.35">
      <c r="A26" s="43">
        <v>1</v>
      </c>
      <c r="B26" s="52"/>
      <c r="C26" s="44"/>
      <c r="D26" s="40"/>
      <c r="E26" s="40"/>
      <c r="F26" s="42"/>
      <c r="G26" s="42"/>
      <c r="H26" s="42"/>
      <c r="I26" s="42"/>
      <c r="J26" s="42"/>
      <c r="K26" s="42"/>
      <c r="L26" s="40"/>
      <c r="M26" s="40"/>
      <c r="N26" s="40"/>
      <c r="O26" s="42"/>
      <c r="P26" s="42"/>
      <c r="Q26" s="42"/>
      <c r="R26" s="42"/>
      <c r="S26" s="42"/>
      <c r="T26" s="42"/>
      <c r="U26" s="42"/>
      <c r="V26" s="42"/>
      <c r="W26" s="40"/>
      <c r="X26" s="40"/>
      <c r="Y26" s="40"/>
      <c r="Z26" s="40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0"/>
      <c r="AN26" s="40"/>
      <c r="AO26" s="40"/>
      <c r="AP26" s="40"/>
      <c r="AQ26" s="42"/>
      <c r="AR26" s="42"/>
      <c r="AS26" s="42"/>
      <c r="AT26" s="42"/>
      <c r="AU26" s="40"/>
      <c r="AV26" s="40"/>
      <c r="AW26" s="40"/>
    </row>
    <row r="27" spans="1:55" ht="32.25" customHeight="1" x14ac:dyDescent="0.35">
      <c r="A27" s="309" t="s">
        <v>11</v>
      </c>
      <c r="B27" s="310"/>
      <c r="C27" s="2"/>
      <c r="D27" s="2"/>
      <c r="E27" s="2"/>
      <c r="F27" s="2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51"/>
      <c r="AA27" s="51"/>
      <c r="AB27" s="51"/>
      <c r="AC27" s="51"/>
      <c r="AD27" s="51"/>
      <c r="AE27" s="51"/>
      <c r="AF27" s="51"/>
      <c r="AG27" s="51"/>
      <c r="AH27" s="51"/>
      <c r="AI27" s="51"/>
      <c r="AJ27" s="51"/>
      <c r="AK27" s="51"/>
      <c r="AL27" s="51"/>
      <c r="AM27" s="51"/>
      <c r="AN27" s="51"/>
      <c r="AO27" s="51"/>
      <c r="AP27" s="51"/>
      <c r="AQ27" s="51"/>
      <c r="AR27" s="51"/>
      <c r="AS27" s="51"/>
      <c r="AT27" s="51"/>
      <c r="AU27" s="51"/>
      <c r="AV27" s="51"/>
      <c r="AW27" s="51"/>
    </row>
    <row r="28" spans="1:55" ht="32.25" customHeight="1" x14ac:dyDescent="0.35">
      <c r="A28" s="60"/>
      <c r="B28" s="60" t="s">
        <v>42</v>
      </c>
      <c r="C28" s="2"/>
      <c r="D28" s="2"/>
      <c r="E28" s="2"/>
      <c r="F28" s="2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49"/>
      <c r="AC28" s="49"/>
      <c r="AD28" s="49"/>
      <c r="AE28" s="49"/>
      <c r="AF28" s="49"/>
      <c r="AG28" s="49"/>
      <c r="AH28" s="49"/>
      <c r="AI28" s="49"/>
      <c r="AJ28" s="49"/>
      <c r="AK28" s="49"/>
      <c r="AL28" s="49"/>
      <c r="AM28" s="49"/>
      <c r="AN28" s="49"/>
      <c r="AO28" s="49"/>
      <c r="AP28" s="49"/>
      <c r="AQ28" s="49"/>
      <c r="AR28" s="49"/>
      <c r="AS28" s="49"/>
      <c r="AT28" s="49"/>
      <c r="AU28" s="49"/>
      <c r="AV28" s="49"/>
      <c r="AW28" s="49"/>
    </row>
    <row r="29" spans="1:55" ht="32.25" customHeight="1" x14ac:dyDescent="0.35">
      <c r="A29" s="278" t="s">
        <v>43</v>
      </c>
      <c r="B29" s="278"/>
      <c r="C29" s="2"/>
      <c r="D29" s="2"/>
      <c r="E29" s="2"/>
      <c r="F29" s="2"/>
      <c r="G29" s="48"/>
      <c r="H29" s="48"/>
      <c r="I29" s="48"/>
      <c r="J29" s="48">
        <v>30</v>
      </c>
      <c r="K29" s="48"/>
      <c r="L29" s="48"/>
      <c r="M29" s="48"/>
      <c r="N29" s="48">
        <v>30</v>
      </c>
      <c r="O29" s="48"/>
      <c r="P29" s="48"/>
      <c r="Q29" s="48"/>
      <c r="R29" s="48">
        <v>30</v>
      </c>
      <c r="S29" s="48"/>
      <c r="T29" s="48"/>
      <c r="U29" s="48"/>
      <c r="V29" s="48">
        <v>30</v>
      </c>
      <c r="W29" s="48"/>
      <c r="X29" s="48"/>
      <c r="Y29" s="48"/>
      <c r="Z29" s="48">
        <v>30</v>
      </c>
      <c r="AA29" s="48"/>
      <c r="AB29" s="48"/>
      <c r="AC29" s="48"/>
      <c r="AD29" s="48">
        <v>30</v>
      </c>
      <c r="AE29" s="48"/>
      <c r="AF29" s="48"/>
      <c r="AG29" s="48"/>
      <c r="AH29" s="48">
        <v>30</v>
      </c>
      <c r="AI29" s="48"/>
      <c r="AJ29" s="48"/>
      <c r="AK29" s="48"/>
      <c r="AL29" s="48">
        <v>30</v>
      </c>
      <c r="AM29" s="48"/>
      <c r="AN29" s="48"/>
      <c r="AO29" s="48"/>
      <c r="AP29" s="48">
        <v>30</v>
      </c>
      <c r="AQ29" s="48"/>
      <c r="AR29" s="48"/>
      <c r="AS29" s="48"/>
      <c r="AT29" s="48">
        <v>30</v>
      </c>
      <c r="AU29" s="48"/>
      <c r="AV29" s="48"/>
      <c r="AW29" s="48">
        <f>J29+N29+R29+V29+Z29+AD29+AH29+AL29+AP29+AT29</f>
        <v>300</v>
      </c>
    </row>
    <row r="30" spans="1:55" s="277" customFormat="1" ht="32.25" customHeight="1" x14ac:dyDescent="0.25">
      <c r="A30" s="275" t="s">
        <v>46</v>
      </c>
      <c r="B30" s="276"/>
      <c r="C30" s="276"/>
      <c r="D30" s="276"/>
      <c r="E30" s="276"/>
      <c r="F30" s="276"/>
      <c r="G30" s="276"/>
      <c r="H30" s="276"/>
      <c r="I30" s="276"/>
      <c r="J30" s="276"/>
      <c r="K30" s="276"/>
      <c r="L30" s="276"/>
      <c r="M30" s="276"/>
      <c r="N30" s="276"/>
      <c r="O30" s="276"/>
      <c r="P30" s="276"/>
      <c r="Q30" s="276"/>
      <c r="R30" s="276"/>
      <c r="S30" s="276"/>
      <c r="T30" s="276"/>
      <c r="U30" s="276"/>
      <c r="V30" s="276"/>
      <c r="W30" s="276"/>
      <c r="X30" s="276"/>
      <c r="Y30" s="276"/>
      <c r="Z30" s="276"/>
      <c r="AA30" s="276"/>
      <c r="AB30" s="276"/>
      <c r="AC30" s="276"/>
      <c r="AD30" s="276"/>
      <c r="AE30" s="276"/>
      <c r="AF30" s="276"/>
      <c r="AG30" s="276"/>
      <c r="AH30" s="276"/>
      <c r="AI30" s="276"/>
      <c r="AJ30" s="276"/>
      <c r="AK30" s="276"/>
      <c r="AL30" s="276"/>
      <c r="AM30" s="276"/>
    </row>
    <row r="31" spans="1:55" ht="57.75" customHeight="1" x14ac:dyDescent="0.35">
      <c r="A31" s="314" t="s">
        <v>36</v>
      </c>
      <c r="B31" s="314"/>
      <c r="C31" s="314"/>
      <c r="D31" s="314"/>
      <c r="E31" s="314"/>
      <c r="F31" s="314"/>
      <c r="G31" s="314"/>
      <c r="H31" s="314"/>
      <c r="I31" s="314"/>
      <c r="J31" s="314"/>
      <c r="K31" s="314"/>
      <c r="L31" s="314"/>
      <c r="M31" s="314"/>
      <c r="N31" s="314"/>
      <c r="O31" s="314"/>
      <c r="P31" s="314"/>
      <c r="Q31" s="314"/>
      <c r="R31" s="314"/>
      <c r="S31" s="314"/>
      <c r="T31" s="314"/>
      <c r="U31" s="314"/>
      <c r="V31" s="314"/>
      <c r="W31" s="314"/>
      <c r="X31" s="314"/>
      <c r="Y31" s="314"/>
      <c r="Z31" s="314"/>
      <c r="AA31" s="314"/>
      <c r="AB31" s="314"/>
      <c r="AC31" s="314"/>
      <c r="AD31" s="314"/>
      <c r="AE31" s="314"/>
      <c r="AF31" s="314"/>
      <c r="AG31" s="314"/>
      <c r="AH31" s="314"/>
      <c r="AI31" s="314"/>
      <c r="AJ31" s="314"/>
      <c r="AK31" s="314"/>
      <c r="AL31" s="314"/>
      <c r="AM31" s="314"/>
      <c r="AN31" s="314"/>
      <c r="AO31" s="314"/>
      <c r="AP31" s="314"/>
      <c r="AQ31" s="314"/>
      <c r="AR31" s="314"/>
      <c r="AS31" s="314"/>
      <c r="AT31" s="314"/>
      <c r="AU31" s="314"/>
      <c r="AV31" s="314"/>
      <c r="AW31" s="314"/>
    </row>
    <row r="32" spans="1:55" ht="32.25" customHeight="1" x14ac:dyDescent="0.35">
      <c r="A32" s="315"/>
      <c r="B32" s="315"/>
      <c r="C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</row>
    <row r="33" spans="1:49" ht="32.25" customHeight="1" x14ac:dyDescent="0.35">
      <c r="A33" s="315"/>
      <c r="B33" s="315"/>
      <c r="C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26"/>
      <c r="AV33" s="15"/>
      <c r="AW33" s="15"/>
    </row>
    <row r="34" spans="1:49" ht="32.25" customHeight="1" x14ac:dyDescent="0.35">
      <c r="A34" s="315"/>
      <c r="B34" s="315"/>
      <c r="C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</row>
    <row r="35" spans="1:49" ht="32.25" customHeight="1" x14ac:dyDescent="0.35">
      <c r="A35" s="315"/>
      <c r="B35" s="315"/>
      <c r="C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</row>
    <row r="36" spans="1:49" ht="32.25" customHeight="1" x14ac:dyDescent="0.35">
      <c r="A36" s="14"/>
      <c r="B36" s="6"/>
    </row>
    <row r="37" spans="1:49" ht="32.25" customHeight="1" x14ac:dyDescent="0.35">
      <c r="A37" s="14"/>
      <c r="B37" s="276"/>
      <c r="C37" s="276"/>
      <c r="D37" s="276"/>
      <c r="E37" s="276"/>
      <c r="F37" s="276"/>
      <c r="G37" s="276"/>
      <c r="H37" s="276"/>
      <c r="I37" s="276"/>
      <c r="J37" s="276"/>
      <c r="K37" s="276"/>
      <c r="L37" s="276"/>
      <c r="M37" s="276"/>
      <c r="N37" s="276"/>
      <c r="O37" s="276"/>
      <c r="P37" s="276"/>
      <c r="Q37" s="276"/>
      <c r="R37" s="276"/>
      <c r="S37" s="276"/>
    </row>
    <row r="38" spans="1:49" ht="32.25" customHeight="1" x14ac:dyDescent="0.35">
      <c r="A38" s="14"/>
      <c r="B38" s="276"/>
      <c r="C38" s="276"/>
      <c r="D38" s="276"/>
      <c r="E38" s="276"/>
      <c r="F38" s="276"/>
      <c r="G38" s="276"/>
      <c r="H38" s="276"/>
      <c r="I38" s="276"/>
      <c r="J38" s="276"/>
      <c r="K38" s="276"/>
      <c r="L38" s="276"/>
      <c r="M38" s="276"/>
      <c r="N38" s="276"/>
      <c r="O38" s="276"/>
      <c r="P38" s="276"/>
      <c r="Q38" s="276"/>
      <c r="R38" s="276"/>
      <c r="S38" s="276"/>
      <c r="T38" s="276"/>
      <c r="U38" s="276"/>
      <c r="V38" s="276"/>
      <c r="W38" s="276"/>
      <c r="X38" s="276"/>
      <c r="Y38" s="276"/>
      <c r="Z38" s="276"/>
      <c r="AA38" s="276"/>
      <c r="AB38" s="276"/>
      <c r="AC38" s="276"/>
      <c r="AD38" s="276"/>
      <c r="AE38" s="276"/>
      <c r="AF38" s="276"/>
      <c r="AG38" s="276"/>
      <c r="AH38" s="276"/>
      <c r="AI38" s="276"/>
      <c r="AJ38" s="276"/>
      <c r="AK38" s="276"/>
      <c r="AL38" s="276"/>
      <c r="AM38" s="276"/>
      <c r="AN38" s="276"/>
      <c r="AO38" s="276"/>
      <c r="AP38" s="276"/>
      <c r="AQ38" s="276"/>
      <c r="AR38" s="276"/>
      <c r="AS38" s="276"/>
      <c r="AT38" s="276"/>
      <c r="AU38" s="276"/>
      <c r="AV38" s="276"/>
      <c r="AW38" s="276"/>
    </row>
    <row r="39" spans="1:49" ht="32.25" customHeight="1" x14ac:dyDescent="0.35">
      <c r="A39" s="14"/>
      <c r="B39" s="276"/>
      <c r="C39" s="276"/>
      <c r="D39" s="276"/>
      <c r="E39" s="276"/>
      <c r="F39" s="276"/>
      <c r="G39" s="276"/>
      <c r="H39" s="276"/>
      <c r="I39" s="276"/>
      <c r="J39" s="276"/>
      <c r="K39" s="276"/>
      <c r="L39" s="276"/>
      <c r="M39" s="276"/>
      <c r="N39" s="276"/>
      <c r="O39" s="276"/>
      <c r="P39" s="276"/>
      <c r="Q39" s="276"/>
      <c r="R39" s="276"/>
      <c r="S39" s="276"/>
      <c r="T39" s="276"/>
      <c r="U39" s="276"/>
      <c r="V39" s="276"/>
      <c r="W39" s="276"/>
      <c r="X39" s="276"/>
      <c r="Y39" s="276"/>
      <c r="Z39" s="276"/>
      <c r="AA39" s="276"/>
      <c r="AB39" s="276"/>
      <c r="AC39" s="276"/>
      <c r="AD39" s="276"/>
      <c r="AE39" s="276"/>
      <c r="AF39" s="276"/>
      <c r="AG39" s="276"/>
      <c r="AH39" s="276"/>
      <c r="AI39" s="276"/>
      <c r="AJ39" s="276"/>
      <c r="AK39" s="276"/>
      <c r="AL39" s="276"/>
      <c r="AM39" s="276"/>
      <c r="AN39" s="276"/>
      <c r="AO39" s="276"/>
      <c r="AP39" s="276"/>
      <c r="AQ39" s="276"/>
      <c r="AR39" s="276"/>
      <c r="AS39" s="276"/>
      <c r="AT39" s="276"/>
      <c r="AU39" s="276"/>
      <c r="AV39" s="276"/>
      <c r="AW39" s="276"/>
    </row>
    <row r="40" spans="1:49" ht="32.25" customHeight="1" x14ac:dyDescent="0.35">
      <c r="A40" s="14"/>
      <c r="B40" s="276"/>
      <c r="C40" s="276"/>
      <c r="D40" s="276"/>
      <c r="E40" s="276"/>
      <c r="F40" s="276"/>
      <c r="G40" s="276"/>
      <c r="H40" s="276"/>
      <c r="I40" s="276"/>
      <c r="J40" s="276"/>
      <c r="K40" s="276"/>
      <c r="L40" s="276"/>
      <c r="M40" s="276"/>
      <c r="N40" s="276"/>
      <c r="O40" s="276"/>
      <c r="P40" s="276"/>
      <c r="Q40" s="276"/>
      <c r="R40" s="276"/>
      <c r="S40" s="276"/>
      <c r="T40" s="276"/>
      <c r="U40" s="276"/>
      <c r="V40" s="276"/>
      <c r="W40" s="276"/>
      <c r="X40" s="276"/>
      <c r="Y40" s="276"/>
      <c r="Z40" s="276"/>
      <c r="AA40" s="276"/>
      <c r="AB40" s="276"/>
      <c r="AC40" s="276"/>
      <c r="AD40" s="276"/>
      <c r="AE40" s="276"/>
      <c r="AF40" s="276"/>
      <c r="AG40" s="276"/>
      <c r="AH40" s="276"/>
      <c r="AI40" s="276"/>
      <c r="AJ40" s="276"/>
      <c r="AK40" s="276"/>
      <c r="AL40" s="276"/>
      <c r="AM40" s="276"/>
      <c r="AN40" s="276"/>
      <c r="AO40" s="276"/>
      <c r="AP40" s="276"/>
      <c r="AQ40" s="276"/>
      <c r="AR40" s="276"/>
      <c r="AS40" s="276"/>
      <c r="AT40" s="276"/>
      <c r="AU40" s="276"/>
      <c r="AV40" s="276"/>
      <c r="AW40" s="276"/>
    </row>
    <row r="41" spans="1:49" ht="32.25" customHeight="1" x14ac:dyDescent="0.35">
      <c r="A41" s="14"/>
      <c r="B41" s="276"/>
      <c r="C41" s="276"/>
      <c r="D41" s="276"/>
      <c r="E41" s="276"/>
      <c r="F41" s="276"/>
      <c r="G41" s="276"/>
      <c r="H41" s="276"/>
      <c r="I41" s="276"/>
      <c r="J41" s="276"/>
      <c r="K41" s="276"/>
      <c r="L41" s="276"/>
      <c r="M41" s="276"/>
      <c r="N41" s="276"/>
      <c r="O41" s="276"/>
      <c r="P41" s="276"/>
      <c r="Q41" s="276"/>
      <c r="R41" s="276"/>
      <c r="S41" s="276"/>
      <c r="T41" s="276"/>
      <c r="U41" s="276"/>
      <c r="V41" s="276"/>
      <c r="W41" s="276"/>
      <c r="X41" s="276"/>
      <c r="Y41" s="276"/>
      <c r="Z41" s="276"/>
      <c r="AA41" s="276"/>
      <c r="AB41" s="276"/>
      <c r="AC41" s="276"/>
      <c r="AD41" s="276"/>
      <c r="AE41" s="276"/>
      <c r="AF41" s="276"/>
      <c r="AG41" s="276"/>
      <c r="AH41" s="276"/>
      <c r="AI41" s="276"/>
      <c r="AJ41" s="276"/>
      <c r="AK41" s="276"/>
      <c r="AL41" s="276"/>
      <c r="AM41" s="276"/>
      <c r="AN41" s="276"/>
      <c r="AO41" s="276"/>
      <c r="AP41" s="276"/>
      <c r="AQ41" s="276"/>
      <c r="AR41" s="276"/>
      <c r="AS41" s="276"/>
      <c r="AT41" s="276"/>
      <c r="AU41" s="276"/>
      <c r="AV41" s="276"/>
      <c r="AW41" s="276"/>
    </row>
    <row r="42" spans="1:49" ht="32.25" customHeight="1" x14ac:dyDescent="0.35">
      <c r="A42" s="14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</row>
    <row r="43" spans="1:49" ht="54.75" customHeight="1" x14ac:dyDescent="0.35">
      <c r="A43" s="14"/>
      <c r="B43" s="276"/>
      <c r="C43" s="276"/>
      <c r="D43" s="276"/>
      <c r="E43" s="276"/>
      <c r="F43" s="276"/>
      <c r="G43" s="276"/>
      <c r="H43" s="276"/>
      <c r="I43" s="276"/>
      <c r="J43" s="276"/>
      <c r="K43" s="276"/>
      <c r="L43" s="276"/>
      <c r="M43" s="276"/>
      <c r="N43" s="276"/>
      <c r="O43" s="276"/>
      <c r="P43" s="276"/>
      <c r="Q43" s="276"/>
      <c r="R43" s="276"/>
      <c r="S43" s="276"/>
      <c r="T43" s="276"/>
      <c r="U43" s="276"/>
      <c r="V43" s="276"/>
      <c r="W43" s="276"/>
      <c r="X43" s="276"/>
      <c r="Y43" s="276"/>
      <c r="Z43" s="276"/>
      <c r="AA43" s="276"/>
      <c r="AB43" s="276"/>
      <c r="AC43" s="276"/>
      <c r="AD43" s="276"/>
      <c r="AE43" s="276"/>
      <c r="AF43" s="276"/>
      <c r="AG43" s="276"/>
      <c r="AH43" s="276"/>
      <c r="AI43" s="276"/>
      <c r="AJ43" s="276"/>
      <c r="AK43" s="276"/>
      <c r="AL43" s="276"/>
      <c r="AM43" s="276"/>
      <c r="AN43" s="276"/>
      <c r="AO43" s="276"/>
      <c r="AP43" s="276"/>
      <c r="AQ43" s="276"/>
      <c r="AR43" s="276"/>
      <c r="AS43" s="276"/>
      <c r="AT43" s="276"/>
      <c r="AU43" s="276"/>
      <c r="AV43" s="276"/>
      <c r="AW43" s="276"/>
    </row>
    <row r="44" spans="1:49" ht="32.25" customHeight="1" x14ac:dyDescent="0.35">
      <c r="A44" s="18"/>
      <c r="B44" s="19"/>
      <c r="C44" s="20"/>
      <c r="D44" s="5"/>
      <c r="E44" s="21"/>
      <c r="F44" s="5"/>
      <c r="G44" s="5"/>
      <c r="H44" s="5"/>
      <c r="I44" s="5"/>
      <c r="J44" s="5"/>
      <c r="K44" s="5"/>
      <c r="L44" s="5"/>
      <c r="M44" s="22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23"/>
      <c r="AW44" s="5"/>
    </row>
    <row r="45" spans="1:49" ht="32.25" customHeight="1" x14ac:dyDescent="0.35">
      <c r="A45" s="18"/>
      <c r="B45" s="19"/>
      <c r="C45" s="20"/>
      <c r="D45" s="5"/>
      <c r="E45" s="21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23"/>
      <c r="AW45" s="5"/>
    </row>
    <row r="46" spans="1:49" ht="32.25" customHeight="1" x14ac:dyDescent="0.35">
      <c r="A46" s="18"/>
      <c r="B46" s="19"/>
      <c r="C46" s="20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23"/>
      <c r="AW46" s="5"/>
    </row>
    <row r="47" spans="1:49" ht="32.25" customHeight="1" x14ac:dyDescent="0.35">
      <c r="A47" s="18"/>
      <c r="B47" s="19"/>
      <c r="C47" s="20"/>
      <c r="D47" s="5"/>
      <c r="E47" s="5"/>
      <c r="F47" s="5"/>
      <c r="G47" s="24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23"/>
      <c r="AW47" s="22"/>
    </row>
    <row r="48" spans="1:49" ht="32.25" customHeight="1" x14ac:dyDescent="0.35">
      <c r="A48" s="18"/>
      <c r="B48" s="19"/>
      <c r="C48" s="20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23"/>
      <c r="AW48" s="5"/>
    </row>
    <row r="49" spans="1:48" ht="32.25" customHeight="1" x14ac:dyDescent="0.35">
      <c r="A49" s="18"/>
      <c r="B49" s="19"/>
      <c r="C49" s="20"/>
      <c r="D49" s="4"/>
      <c r="X49" s="316"/>
      <c r="Y49" s="316"/>
      <c r="Z49" s="316"/>
      <c r="AA49" s="316"/>
      <c r="AB49" s="316"/>
      <c r="AN49" s="316"/>
      <c r="AO49" s="316"/>
      <c r="AP49" s="316"/>
      <c r="AQ49" s="316"/>
      <c r="AR49" s="316"/>
      <c r="AV49" s="25"/>
    </row>
    <row r="50" spans="1:48" ht="32.25" customHeight="1" x14ac:dyDescent="0.35">
      <c r="A50" s="14"/>
      <c r="B50" s="6"/>
      <c r="C50" s="6"/>
      <c r="D50" s="4"/>
      <c r="X50" s="316"/>
      <c r="Y50" s="316"/>
      <c r="AN50" s="316"/>
      <c r="AO50" s="316"/>
    </row>
    <row r="51" spans="1:48" ht="32.25" customHeight="1" x14ac:dyDescent="0.35">
      <c r="A51" s="14"/>
      <c r="B51" s="6"/>
      <c r="C51" s="6"/>
      <c r="D51" s="4"/>
      <c r="E51" s="15"/>
      <c r="F51" s="15"/>
      <c r="G51" s="15"/>
      <c r="H51" s="15"/>
      <c r="I51" s="15"/>
      <c r="M51" s="16"/>
      <c r="R51" s="15"/>
      <c r="V51" s="16"/>
      <c r="W51" s="15"/>
      <c r="X51" s="316"/>
      <c r="Y51" s="316"/>
      <c r="Z51" s="316"/>
      <c r="AA51" s="317"/>
      <c r="AB51" s="317"/>
      <c r="AH51" s="15"/>
      <c r="AL51" s="16"/>
      <c r="AM51" s="15"/>
      <c r="AN51" s="316"/>
      <c r="AO51" s="316"/>
      <c r="AP51" s="316"/>
      <c r="AQ51" s="317"/>
      <c r="AR51" s="317"/>
    </row>
    <row r="52" spans="1:48" ht="32.25" customHeight="1" x14ac:dyDescent="0.35">
      <c r="A52" s="14"/>
      <c r="B52" s="6"/>
      <c r="C52" s="6"/>
      <c r="D52" s="4"/>
      <c r="E52" s="15"/>
      <c r="F52" s="15"/>
      <c r="G52" s="15"/>
      <c r="H52" s="15"/>
      <c r="I52" s="15"/>
      <c r="M52" s="16"/>
      <c r="R52" s="15"/>
      <c r="V52" s="16"/>
      <c r="W52" s="15"/>
      <c r="X52" s="316"/>
      <c r="Y52" s="316"/>
      <c r="AA52" s="317"/>
      <c r="AB52" s="315"/>
      <c r="AH52" s="15"/>
      <c r="AL52" s="16"/>
      <c r="AM52" s="15"/>
      <c r="AN52" s="316"/>
      <c r="AO52" s="316"/>
      <c r="AQ52" s="317"/>
      <c r="AR52" s="315"/>
    </row>
    <row r="53" spans="1:48" ht="32.25" customHeight="1" x14ac:dyDescent="0.35">
      <c r="A53" s="14"/>
      <c r="B53" s="6"/>
      <c r="C53" s="6"/>
      <c r="D53" s="4"/>
      <c r="E53" s="15"/>
      <c r="F53" s="15"/>
      <c r="G53" s="15"/>
      <c r="H53" s="15"/>
      <c r="I53" s="15"/>
      <c r="M53" s="15"/>
      <c r="R53" s="15"/>
      <c r="V53" s="15"/>
      <c r="W53" s="15"/>
      <c r="X53" s="316"/>
      <c r="Y53" s="316"/>
      <c r="Z53" s="316"/>
      <c r="AA53" s="315"/>
      <c r="AB53" s="315"/>
      <c r="AH53" s="15"/>
      <c r="AL53" s="15"/>
      <c r="AM53" s="15"/>
      <c r="AN53" s="316"/>
      <c r="AO53" s="316"/>
      <c r="AP53" s="316"/>
      <c r="AQ53" s="315"/>
      <c r="AR53" s="315"/>
    </row>
    <row r="54" spans="1:48" ht="32.25" customHeight="1" x14ac:dyDescent="0.35">
      <c r="A54" s="14"/>
      <c r="B54" s="17"/>
    </row>
    <row r="55" spans="1:48" ht="32.25" customHeight="1" x14ac:dyDescent="0.35"/>
    <row r="56" spans="1:48" ht="32.25" customHeight="1" x14ac:dyDescent="0.35">
      <c r="AU56" s="3"/>
    </row>
    <row r="57" spans="1:48" ht="32.25" customHeight="1" x14ac:dyDescent="0.35">
      <c r="A57" s="12"/>
      <c r="B57" s="59"/>
      <c r="C57" s="15"/>
      <c r="AU57" s="3"/>
    </row>
    <row r="58" spans="1:48" ht="32.25" customHeight="1" x14ac:dyDescent="0.35">
      <c r="A58" s="12"/>
      <c r="B58" s="59"/>
      <c r="C58" s="15"/>
      <c r="AU58" s="3"/>
    </row>
    <row r="59" spans="1:48" ht="32.25" customHeight="1" x14ac:dyDescent="0.35">
      <c r="AU59" s="3"/>
    </row>
    <row r="60" spans="1:48" ht="32.25" customHeight="1" x14ac:dyDescent="0.35">
      <c r="A60" s="12"/>
      <c r="B60" s="59"/>
      <c r="C60" s="15"/>
      <c r="AU60" s="3"/>
    </row>
    <row r="61" spans="1:48" ht="32.25" customHeight="1" x14ac:dyDescent="0.35">
      <c r="A61" s="12"/>
      <c r="B61" s="59"/>
      <c r="C61" s="15"/>
      <c r="AU61" s="3"/>
    </row>
    <row r="62" spans="1:48" ht="32.25" customHeight="1" x14ac:dyDescent="0.35">
      <c r="A62" s="12"/>
      <c r="B62" s="59"/>
      <c r="C62" s="15"/>
      <c r="AU62" s="3"/>
    </row>
    <row r="63" spans="1:48" ht="32.25" customHeight="1" x14ac:dyDescent="0.35">
      <c r="B63" s="59"/>
      <c r="C63" s="15"/>
      <c r="AU63" s="3"/>
    </row>
    <row r="64" spans="1:48" ht="32.25" customHeight="1" x14ac:dyDescent="0.35">
      <c r="A64" s="12"/>
      <c r="B64" s="59"/>
      <c r="C64" s="15"/>
      <c r="AU64" s="3"/>
    </row>
    <row r="65" spans="1:47" ht="32.25" customHeight="1" x14ac:dyDescent="0.35">
      <c r="B65" s="59"/>
      <c r="C65" s="15"/>
      <c r="AU65" s="3"/>
    </row>
    <row r="66" spans="1:47" ht="32.25" customHeight="1" x14ac:dyDescent="0.35">
      <c r="A66" s="12"/>
      <c r="B66" s="59"/>
      <c r="C66" s="15"/>
      <c r="AU66" s="3"/>
    </row>
    <row r="67" spans="1:47" ht="32.25" customHeight="1" x14ac:dyDescent="0.35">
      <c r="B67" s="59"/>
      <c r="C67" s="15"/>
      <c r="AU67" s="3"/>
    </row>
    <row r="68" spans="1:47" ht="32.25" customHeight="1" x14ac:dyDescent="0.35">
      <c r="A68" s="12"/>
      <c r="B68" s="59"/>
      <c r="C68" s="15"/>
      <c r="AU68" s="3"/>
    </row>
    <row r="69" spans="1:47" ht="32.25" customHeight="1" x14ac:dyDescent="0.35">
      <c r="C69" s="15"/>
    </row>
    <row r="70" spans="1:47" ht="32.25" customHeight="1" x14ac:dyDescent="0.35">
      <c r="C70" s="15"/>
    </row>
    <row r="71" spans="1:47" ht="32.25" customHeight="1" x14ac:dyDescent="0.35">
      <c r="C71" s="15"/>
    </row>
    <row r="72" spans="1:47" ht="32.25" customHeight="1" x14ac:dyDescent="0.35">
      <c r="C72" s="15"/>
    </row>
    <row r="73" spans="1:47" ht="32.25" customHeight="1" x14ac:dyDescent="0.35">
      <c r="C73" s="15"/>
    </row>
    <row r="74" spans="1:47" ht="32.25" customHeight="1" x14ac:dyDescent="0.35">
      <c r="C74" s="15"/>
    </row>
    <row r="75" spans="1:47" ht="32.25" customHeight="1" x14ac:dyDescent="0.35">
      <c r="C75" s="15"/>
    </row>
    <row r="76" spans="1:47" ht="32.25" customHeight="1" x14ac:dyDescent="0.35">
      <c r="C76" s="15"/>
    </row>
    <row r="77" spans="1:47" ht="32.25" customHeight="1" x14ac:dyDescent="0.35">
      <c r="C77" s="15"/>
    </row>
    <row r="78" spans="1:47" ht="32.25" customHeight="1" x14ac:dyDescent="0.35">
      <c r="C78" s="15"/>
    </row>
    <row r="79" spans="1:47" ht="32.25" customHeight="1" x14ac:dyDescent="0.35">
      <c r="C79" s="15"/>
    </row>
    <row r="80" spans="1:47" ht="32.25" customHeight="1" x14ac:dyDescent="0.35">
      <c r="C80" s="15"/>
    </row>
    <row r="81" spans="3:3" ht="32.25" customHeight="1" x14ac:dyDescent="0.35">
      <c r="C81" s="15"/>
    </row>
    <row r="82" spans="3:3" ht="32.25" customHeight="1" x14ac:dyDescent="0.35">
      <c r="C82" s="15"/>
    </row>
    <row r="83" spans="3:3" ht="32.25" customHeight="1" x14ac:dyDescent="0.35">
      <c r="C83" s="15"/>
    </row>
    <row r="84" spans="3:3" ht="32.25" customHeight="1" x14ac:dyDescent="0.35">
      <c r="C84" s="15"/>
    </row>
    <row r="85" spans="3:3" ht="32.25" customHeight="1" x14ac:dyDescent="0.35">
      <c r="C85" s="15"/>
    </row>
    <row r="86" spans="3:3" ht="32.25" customHeight="1" x14ac:dyDescent="0.35">
      <c r="C86" s="15"/>
    </row>
    <row r="87" spans="3:3" ht="32.25" customHeight="1" x14ac:dyDescent="0.35">
      <c r="C87" s="15"/>
    </row>
    <row r="88" spans="3:3" ht="32.25" customHeight="1" x14ac:dyDescent="0.35">
      <c r="C88" s="15"/>
    </row>
    <row r="89" spans="3:3" ht="32.25" customHeight="1" x14ac:dyDescent="0.35"/>
    <row r="90" spans="3:3" ht="32.25" customHeight="1" x14ac:dyDescent="0.35"/>
    <row r="91" spans="3:3" ht="32.25" customHeight="1" x14ac:dyDescent="0.35"/>
    <row r="92" spans="3:3" ht="32.25" customHeight="1" x14ac:dyDescent="0.35"/>
    <row r="93" spans="3:3" ht="32.25" customHeight="1" x14ac:dyDescent="0.35"/>
    <row r="94" spans="3:3" ht="32.25" customHeight="1" x14ac:dyDescent="0.35"/>
    <row r="95" spans="3:3" ht="32.25" customHeight="1" x14ac:dyDescent="0.35"/>
    <row r="96" spans="3:3" ht="32.25" customHeight="1" x14ac:dyDescent="0.35"/>
    <row r="97" ht="32.25" customHeight="1" x14ac:dyDescent="0.35"/>
    <row r="98" ht="32.25" customHeight="1" x14ac:dyDescent="0.35"/>
  </sheetData>
  <mergeCells count="64">
    <mergeCell ref="AN52:AO52"/>
    <mergeCell ref="AQ52:AR53"/>
    <mergeCell ref="AN53:AP53"/>
    <mergeCell ref="AI7:AL7"/>
    <mergeCell ref="AM7:AP7"/>
    <mergeCell ref="AQ7:AT7"/>
    <mergeCell ref="AN49:AR49"/>
    <mergeCell ref="AN50:AO50"/>
    <mergeCell ref="AN51:AP51"/>
    <mergeCell ref="AQ51:AR51"/>
    <mergeCell ref="X50:Y50"/>
    <mergeCell ref="X51:Z51"/>
    <mergeCell ref="AA51:AB51"/>
    <mergeCell ref="X52:Y52"/>
    <mergeCell ref="AA52:AB53"/>
    <mergeCell ref="X53:Z53"/>
    <mergeCell ref="B38:AW38"/>
    <mergeCell ref="B39:AW39"/>
    <mergeCell ref="B40:AW40"/>
    <mergeCell ref="B41:AW41"/>
    <mergeCell ref="B43:AW43"/>
    <mergeCell ref="X49:AB49"/>
    <mergeCell ref="A31:AW31"/>
    <mergeCell ref="A32:B32"/>
    <mergeCell ref="A33:B33"/>
    <mergeCell ref="A34:B34"/>
    <mergeCell ref="A35:B35"/>
    <mergeCell ref="B37:S37"/>
    <mergeCell ref="A17:AW17"/>
    <mergeCell ref="A20:B20"/>
    <mergeCell ref="A21:AW21"/>
    <mergeCell ref="A25:AW25"/>
    <mergeCell ref="A27:B27"/>
    <mergeCell ref="A29:B29"/>
    <mergeCell ref="A16:B16"/>
    <mergeCell ref="O6:V6"/>
    <mergeCell ref="W6:AD6"/>
    <mergeCell ref="AU6:AU8"/>
    <mergeCell ref="AV6:AV8"/>
    <mergeCell ref="AW6:AW8"/>
    <mergeCell ref="G7:J7"/>
    <mergeCell ref="AE6:AL6"/>
    <mergeCell ref="AM6:AT6"/>
    <mergeCell ref="AE7:AH7"/>
    <mergeCell ref="G2:T2"/>
    <mergeCell ref="K7:N7"/>
    <mergeCell ref="O7:R7"/>
    <mergeCell ref="S7:V7"/>
    <mergeCell ref="W7:Z7"/>
    <mergeCell ref="A1:AW1"/>
    <mergeCell ref="W3:AW3"/>
    <mergeCell ref="B4:AD4"/>
    <mergeCell ref="A5:F5"/>
    <mergeCell ref="G5:AW5"/>
    <mergeCell ref="A30:XFD30"/>
    <mergeCell ref="B6:B8"/>
    <mergeCell ref="C6:C8"/>
    <mergeCell ref="D6:F7"/>
    <mergeCell ref="G6:N6"/>
    <mergeCell ref="B3:U3"/>
    <mergeCell ref="A6:A8"/>
    <mergeCell ref="AA7:AD7"/>
    <mergeCell ref="A9:AW9"/>
    <mergeCell ref="N12:N1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C98"/>
  <sheetViews>
    <sheetView zoomScale="40" zoomScaleNormal="40" workbookViewId="0">
      <selection activeCell="A30" sqref="A30:IV30"/>
    </sheetView>
  </sheetViews>
  <sheetFormatPr defaultRowHeight="23.25" x14ac:dyDescent="0.35"/>
  <cols>
    <col min="1" max="1" width="7.140625" style="7" customWidth="1"/>
    <col min="2" max="2" width="68.140625" style="8" customWidth="1"/>
    <col min="3" max="3" width="34.85546875" style="4" customWidth="1"/>
    <col min="4" max="4" width="7.5703125" style="15" customWidth="1"/>
    <col min="5" max="5" width="8.85546875" style="4" customWidth="1"/>
    <col min="6" max="6" width="8.140625" style="4" customWidth="1"/>
    <col min="7" max="9" width="7.5703125" style="4" customWidth="1"/>
    <col min="10" max="10" width="9.5703125" style="4" customWidth="1"/>
    <col min="11" max="11" width="7.5703125" style="4" customWidth="1"/>
    <col min="12" max="12" width="7.85546875" style="4" customWidth="1"/>
    <col min="13" max="13" width="7.140625" style="4" customWidth="1"/>
    <col min="14" max="14" width="9.85546875" style="4" customWidth="1"/>
    <col min="15" max="17" width="7.5703125" style="4" customWidth="1"/>
    <col min="18" max="18" width="9" style="4" customWidth="1"/>
    <col min="19" max="19" width="7.5703125" style="4" customWidth="1"/>
    <col min="20" max="20" width="8.140625" style="4" customWidth="1"/>
    <col min="21" max="21" width="7.42578125" style="4" customWidth="1"/>
    <col min="22" max="22" width="9.5703125" style="4" customWidth="1"/>
    <col min="23" max="23" width="7.85546875" style="4" customWidth="1"/>
    <col min="24" max="24" width="8" style="4" customWidth="1"/>
    <col min="25" max="25" width="8.140625" style="4" customWidth="1"/>
    <col min="26" max="26" width="9.140625" style="4"/>
    <col min="27" max="27" width="8.140625" style="4" customWidth="1"/>
    <col min="28" max="28" width="8.42578125" style="4" customWidth="1"/>
    <col min="29" max="29" width="7.5703125" style="4" customWidth="1"/>
    <col min="30" max="30" width="10" style="4" customWidth="1"/>
    <col min="31" max="33" width="7.5703125" style="4" customWidth="1"/>
    <col min="34" max="34" width="9" style="4" customWidth="1"/>
    <col min="35" max="35" width="7.5703125" style="4" customWidth="1"/>
    <col min="36" max="36" width="8.140625" style="4" customWidth="1"/>
    <col min="37" max="37" width="7.42578125" style="4" customWidth="1"/>
    <col min="38" max="38" width="9.5703125" style="4" customWidth="1"/>
    <col min="39" max="39" width="7.85546875" style="4" customWidth="1"/>
    <col min="40" max="40" width="8" style="4" customWidth="1"/>
    <col min="41" max="41" width="8.140625" style="4" customWidth="1"/>
    <col min="42" max="42" width="9.140625" style="4"/>
    <col min="43" max="43" width="8.140625" style="4" customWidth="1"/>
    <col min="44" max="44" width="8.42578125" style="4" customWidth="1"/>
    <col min="45" max="45" width="7.5703125" style="4" customWidth="1"/>
    <col min="46" max="46" width="10" style="4" customWidth="1"/>
    <col min="47" max="47" width="16.140625" style="4" customWidth="1"/>
    <col min="48" max="48" width="23.140625" style="4" customWidth="1"/>
    <col min="49" max="49" width="12.140625" style="4" customWidth="1"/>
    <col min="50" max="50" width="18.5703125" style="7" bestFit="1" customWidth="1"/>
    <col min="51" max="51" width="11" style="7" bestFit="1" customWidth="1"/>
    <col min="52" max="16384" width="9.140625" style="7"/>
  </cols>
  <sheetData>
    <row r="1" spans="1:55" ht="39.75" customHeight="1" x14ac:dyDescent="0.5">
      <c r="A1" s="299" t="s">
        <v>30</v>
      </c>
      <c r="B1" s="300"/>
      <c r="C1" s="300"/>
      <c r="D1" s="300"/>
      <c r="E1" s="300"/>
      <c r="F1" s="300"/>
      <c r="G1" s="300"/>
      <c r="H1" s="300"/>
      <c r="I1" s="300"/>
      <c r="J1" s="300"/>
      <c r="K1" s="300"/>
      <c r="L1" s="300"/>
      <c r="M1" s="300"/>
      <c r="N1" s="300"/>
      <c r="O1" s="300"/>
      <c r="P1" s="300"/>
      <c r="Q1" s="300"/>
      <c r="R1" s="300"/>
      <c r="S1" s="300"/>
      <c r="T1" s="300"/>
      <c r="U1" s="300"/>
      <c r="V1" s="300"/>
      <c r="W1" s="300"/>
      <c r="X1" s="300"/>
      <c r="Y1" s="300"/>
      <c r="Z1" s="300"/>
      <c r="AA1" s="300"/>
      <c r="AB1" s="300"/>
      <c r="AC1" s="300"/>
      <c r="AD1" s="300"/>
      <c r="AE1" s="300"/>
      <c r="AF1" s="300"/>
      <c r="AG1" s="300"/>
      <c r="AH1" s="300"/>
      <c r="AI1" s="300"/>
      <c r="AJ1" s="300"/>
      <c r="AK1" s="300"/>
      <c r="AL1" s="300"/>
      <c r="AM1" s="300"/>
      <c r="AN1" s="300"/>
      <c r="AO1" s="300"/>
      <c r="AP1" s="300"/>
      <c r="AQ1" s="300"/>
      <c r="AR1" s="300"/>
      <c r="AS1" s="300"/>
      <c r="AT1" s="300"/>
      <c r="AU1" s="300"/>
      <c r="AV1" s="300"/>
      <c r="AW1" s="300"/>
    </row>
    <row r="2" spans="1:55" ht="30.75" customHeight="1" x14ac:dyDescent="0.5">
      <c r="A2" s="28"/>
      <c r="B2" s="38" t="s">
        <v>32</v>
      </c>
      <c r="C2" s="33"/>
      <c r="D2" s="33"/>
      <c r="E2" s="33"/>
      <c r="F2" s="33"/>
      <c r="G2" s="295"/>
      <c r="H2" s="295"/>
      <c r="I2" s="295"/>
      <c r="J2" s="295"/>
      <c r="K2" s="295"/>
      <c r="L2" s="295"/>
      <c r="M2" s="295"/>
      <c r="N2" s="295"/>
      <c r="O2" s="295"/>
      <c r="P2" s="295"/>
      <c r="Q2" s="295"/>
      <c r="R2" s="295"/>
      <c r="S2" s="295"/>
      <c r="T2" s="295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3"/>
      <c r="AT2" s="33"/>
      <c r="AU2" s="33"/>
      <c r="AV2" s="33"/>
      <c r="AW2" s="33"/>
    </row>
    <row r="3" spans="1:55" ht="42.75" customHeight="1" x14ac:dyDescent="0.5">
      <c r="A3" s="28"/>
      <c r="B3" s="285" t="s">
        <v>26</v>
      </c>
      <c r="C3" s="285"/>
      <c r="D3" s="285"/>
      <c r="E3" s="285"/>
      <c r="F3" s="285"/>
      <c r="G3" s="285"/>
      <c r="H3" s="285"/>
      <c r="I3" s="285"/>
      <c r="J3" s="285"/>
      <c r="K3" s="285"/>
      <c r="L3" s="285"/>
      <c r="M3" s="285"/>
      <c r="N3" s="285"/>
      <c r="O3" s="285"/>
      <c r="P3" s="285"/>
      <c r="Q3" s="285"/>
      <c r="R3" s="285"/>
      <c r="S3" s="285"/>
      <c r="T3" s="285"/>
      <c r="U3" s="285"/>
      <c r="V3" s="29"/>
      <c r="W3" s="301"/>
      <c r="X3" s="301"/>
      <c r="Y3" s="301"/>
      <c r="Z3" s="301"/>
      <c r="AA3" s="301"/>
      <c r="AB3" s="301"/>
      <c r="AC3" s="301"/>
      <c r="AD3" s="301"/>
      <c r="AE3" s="301"/>
      <c r="AF3" s="301"/>
      <c r="AG3" s="301"/>
      <c r="AH3" s="301"/>
      <c r="AI3" s="301"/>
      <c r="AJ3" s="301"/>
      <c r="AK3" s="301"/>
      <c r="AL3" s="301"/>
      <c r="AM3" s="301"/>
      <c r="AN3" s="301"/>
      <c r="AO3" s="301"/>
      <c r="AP3" s="301"/>
      <c r="AQ3" s="301"/>
      <c r="AR3" s="301"/>
      <c r="AS3" s="301"/>
      <c r="AT3" s="301"/>
      <c r="AU3" s="301"/>
      <c r="AV3" s="301"/>
      <c r="AW3" s="301"/>
    </row>
    <row r="4" spans="1:55" ht="24.75" customHeight="1" x14ac:dyDescent="0.35">
      <c r="B4" s="302" t="s">
        <v>33</v>
      </c>
      <c r="C4" s="302"/>
      <c r="D4" s="302"/>
      <c r="E4" s="302"/>
      <c r="F4" s="302"/>
      <c r="G4" s="302"/>
      <c r="H4" s="302"/>
      <c r="I4" s="302"/>
      <c r="J4" s="302"/>
      <c r="K4" s="302"/>
      <c r="L4" s="302"/>
      <c r="M4" s="302"/>
      <c r="N4" s="302"/>
      <c r="O4" s="302"/>
      <c r="P4" s="302"/>
      <c r="Q4" s="302"/>
      <c r="R4" s="302"/>
      <c r="S4" s="302"/>
      <c r="T4" s="302"/>
      <c r="U4" s="302"/>
      <c r="V4" s="302"/>
      <c r="W4" s="302"/>
      <c r="X4" s="302"/>
      <c r="Y4" s="302"/>
      <c r="Z4" s="302"/>
      <c r="AA4" s="302"/>
      <c r="AB4" s="302"/>
      <c r="AC4" s="302"/>
      <c r="AD4" s="302"/>
      <c r="AE4" s="57"/>
      <c r="AF4" s="57"/>
      <c r="AG4" s="57"/>
      <c r="AH4" s="57"/>
      <c r="AI4" s="57"/>
      <c r="AJ4" s="57"/>
      <c r="AK4" s="57"/>
      <c r="AL4" s="57"/>
      <c r="AM4" s="57"/>
      <c r="AN4" s="57"/>
      <c r="AO4" s="57"/>
      <c r="AP4" s="57"/>
      <c r="AQ4" s="57"/>
      <c r="AR4" s="57"/>
      <c r="AS4" s="57"/>
      <c r="AT4" s="57"/>
    </row>
    <row r="5" spans="1:55" ht="32.25" customHeight="1" x14ac:dyDescent="0.35">
      <c r="A5" s="303"/>
      <c r="B5" s="304"/>
      <c r="C5" s="304"/>
      <c r="D5" s="304"/>
      <c r="E5" s="304"/>
      <c r="F5" s="305"/>
      <c r="G5" s="306" t="s">
        <v>3</v>
      </c>
      <c r="H5" s="307"/>
      <c r="I5" s="307"/>
      <c r="J5" s="307"/>
      <c r="K5" s="307"/>
      <c r="L5" s="307"/>
      <c r="M5" s="307"/>
      <c r="N5" s="307"/>
      <c r="O5" s="307"/>
      <c r="P5" s="307"/>
      <c r="Q5" s="307"/>
      <c r="R5" s="307"/>
      <c r="S5" s="307"/>
      <c r="T5" s="307"/>
      <c r="U5" s="307"/>
      <c r="V5" s="307"/>
      <c r="W5" s="307"/>
      <c r="X5" s="307"/>
      <c r="Y5" s="307"/>
      <c r="Z5" s="307"/>
      <c r="AA5" s="307"/>
      <c r="AB5" s="307"/>
      <c r="AC5" s="307"/>
      <c r="AD5" s="307"/>
      <c r="AE5" s="307"/>
      <c r="AF5" s="307"/>
      <c r="AG5" s="307"/>
      <c r="AH5" s="307"/>
      <c r="AI5" s="307"/>
      <c r="AJ5" s="307"/>
      <c r="AK5" s="307"/>
      <c r="AL5" s="307"/>
      <c r="AM5" s="307"/>
      <c r="AN5" s="307"/>
      <c r="AO5" s="307"/>
      <c r="AP5" s="307"/>
      <c r="AQ5" s="307"/>
      <c r="AR5" s="307"/>
      <c r="AS5" s="307"/>
      <c r="AT5" s="307"/>
      <c r="AU5" s="307"/>
      <c r="AV5" s="307"/>
      <c r="AW5" s="308"/>
    </row>
    <row r="6" spans="1:55" ht="32.25" customHeight="1" x14ac:dyDescent="0.35">
      <c r="A6" s="286" t="s">
        <v>0</v>
      </c>
      <c r="B6" s="278" t="s">
        <v>4</v>
      </c>
      <c r="C6" s="280" t="s">
        <v>1</v>
      </c>
      <c r="D6" s="283" t="s">
        <v>37</v>
      </c>
      <c r="E6" s="283"/>
      <c r="F6" s="283"/>
      <c r="G6" s="284" t="s">
        <v>5</v>
      </c>
      <c r="H6" s="284"/>
      <c r="I6" s="284"/>
      <c r="J6" s="284"/>
      <c r="K6" s="284"/>
      <c r="L6" s="284"/>
      <c r="M6" s="284"/>
      <c r="N6" s="284"/>
      <c r="O6" s="284" t="s">
        <v>6</v>
      </c>
      <c r="P6" s="284"/>
      <c r="Q6" s="284"/>
      <c r="R6" s="284"/>
      <c r="S6" s="284"/>
      <c r="T6" s="284"/>
      <c r="U6" s="284"/>
      <c r="V6" s="284"/>
      <c r="W6" s="284" t="s">
        <v>7</v>
      </c>
      <c r="X6" s="284"/>
      <c r="Y6" s="284"/>
      <c r="Z6" s="284"/>
      <c r="AA6" s="284"/>
      <c r="AB6" s="284"/>
      <c r="AC6" s="284"/>
      <c r="AD6" s="284"/>
      <c r="AE6" s="284" t="s">
        <v>28</v>
      </c>
      <c r="AF6" s="284"/>
      <c r="AG6" s="284"/>
      <c r="AH6" s="284"/>
      <c r="AI6" s="284"/>
      <c r="AJ6" s="284"/>
      <c r="AK6" s="284"/>
      <c r="AL6" s="284"/>
      <c r="AM6" s="284" t="s">
        <v>29</v>
      </c>
      <c r="AN6" s="284"/>
      <c r="AO6" s="284"/>
      <c r="AP6" s="284"/>
      <c r="AQ6" s="284"/>
      <c r="AR6" s="284"/>
      <c r="AS6" s="284"/>
      <c r="AT6" s="284"/>
      <c r="AU6" s="280" t="s">
        <v>8</v>
      </c>
      <c r="AV6" s="280" t="s">
        <v>23</v>
      </c>
      <c r="AW6" s="280" t="s">
        <v>9</v>
      </c>
    </row>
    <row r="7" spans="1:55" s="9" customFormat="1" ht="32.25" customHeight="1" x14ac:dyDescent="0.25">
      <c r="A7" s="286"/>
      <c r="B7" s="278"/>
      <c r="C7" s="281"/>
      <c r="D7" s="283"/>
      <c r="E7" s="283"/>
      <c r="F7" s="283"/>
      <c r="G7" s="296" t="s">
        <v>12</v>
      </c>
      <c r="H7" s="297"/>
      <c r="I7" s="297"/>
      <c r="J7" s="298"/>
      <c r="K7" s="288" t="s">
        <v>13</v>
      </c>
      <c r="L7" s="289"/>
      <c r="M7" s="289"/>
      <c r="N7" s="290"/>
      <c r="O7" s="296" t="s">
        <v>14</v>
      </c>
      <c r="P7" s="297"/>
      <c r="Q7" s="297"/>
      <c r="R7" s="298"/>
      <c r="S7" s="288" t="s">
        <v>15</v>
      </c>
      <c r="T7" s="289"/>
      <c r="U7" s="289"/>
      <c r="V7" s="290"/>
      <c r="W7" s="296" t="s">
        <v>16</v>
      </c>
      <c r="X7" s="297"/>
      <c r="Y7" s="297"/>
      <c r="Z7" s="298"/>
      <c r="AA7" s="288" t="s">
        <v>17</v>
      </c>
      <c r="AB7" s="289"/>
      <c r="AC7" s="289"/>
      <c r="AD7" s="290"/>
      <c r="AE7" s="296" t="s">
        <v>14</v>
      </c>
      <c r="AF7" s="297"/>
      <c r="AG7" s="297"/>
      <c r="AH7" s="298"/>
      <c r="AI7" s="288" t="s">
        <v>15</v>
      </c>
      <c r="AJ7" s="289"/>
      <c r="AK7" s="289"/>
      <c r="AL7" s="290"/>
      <c r="AM7" s="296" t="s">
        <v>16</v>
      </c>
      <c r="AN7" s="297"/>
      <c r="AO7" s="297"/>
      <c r="AP7" s="298"/>
      <c r="AQ7" s="288" t="s">
        <v>17</v>
      </c>
      <c r="AR7" s="289"/>
      <c r="AS7" s="289"/>
      <c r="AT7" s="290"/>
      <c r="AU7" s="281"/>
      <c r="AV7" s="281"/>
      <c r="AW7" s="281"/>
    </row>
    <row r="8" spans="1:55" s="9" customFormat="1" ht="32.25" customHeight="1" thickBot="1" x14ac:dyDescent="0.3">
      <c r="A8" s="287"/>
      <c r="B8" s="279"/>
      <c r="C8" s="282"/>
      <c r="D8" s="10" t="s">
        <v>2</v>
      </c>
      <c r="E8" s="10" t="s">
        <v>19</v>
      </c>
      <c r="F8" s="10" t="s">
        <v>18</v>
      </c>
      <c r="G8" s="39" t="s">
        <v>20</v>
      </c>
      <c r="H8" s="39" t="s">
        <v>21</v>
      </c>
      <c r="I8" s="39" t="s">
        <v>22</v>
      </c>
      <c r="J8" s="39" t="s">
        <v>10</v>
      </c>
      <c r="K8" s="45" t="s">
        <v>20</v>
      </c>
      <c r="L8" s="45" t="s">
        <v>21</v>
      </c>
      <c r="M8" s="45" t="s">
        <v>22</v>
      </c>
      <c r="N8" s="45" t="s">
        <v>10</v>
      </c>
      <c r="O8" s="39" t="s">
        <v>20</v>
      </c>
      <c r="P8" s="39" t="s">
        <v>21</v>
      </c>
      <c r="Q8" s="39" t="s">
        <v>22</v>
      </c>
      <c r="R8" s="39" t="s">
        <v>10</v>
      </c>
      <c r="S8" s="45" t="s">
        <v>20</v>
      </c>
      <c r="T8" s="45" t="s">
        <v>21</v>
      </c>
      <c r="U8" s="45" t="s">
        <v>22</v>
      </c>
      <c r="V8" s="45" t="s">
        <v>10</v>
      </c>
      <c r="W8" s="39" t="s">
        <v>20</v>
      </c>
      <c r="X8" s="39" t="s">
        <v>21</v>
      </c>
      <c r="Y8" s="39" t="s">
        <v>22</v>
      </c>
      <c r="Z8" s="39" t="s">
        <v>10</v>
      </c>
      <c r="AA8" s="45" t="s">
        <v>20</v>
      </c>
      <c r="AB8" s="45" t="s">
        <v>21</v>
      </c>
      <c r="AC8" s="45" t="s">
        <v>22</v>
      </c>
      <c r="AD8" s="45" t="s">
        <v>10</v>
      </c>
      <c r="AE8" s="39" t="s">
        <v>20</v>
      </c>
      <c r="AF8" s="39" t="s">
        <v>21</v>
      </c>
      <c r="AG8" s="39" t="s">
        <v>22</v>
      </c>
      <c r="AH8" s="39" t="s">
        <v>10</v>
      </c>
      <c r="AI8" s="45" t="s">
        <v>20</v>
      </c>
      <c r="AJ8" s="45" t="s">
        <v>21</v>
      </c>
      <c r="AK8" s="45" t="s">
        <v>22</v>
      </c>
      <c r="AL8" s="45" t="s">
        <v>10</v>
      </c>
      <c r="AM8" s="39" t="s">
        <v>20</v>
      </c>
      <c r="AN8" s="39" t="s">
        <v>21</v>
      </c>
      <c r="AO8" s="39" t="s">
        <v>22</v>
      </c>
      <c r="AP8" s="39" t="s">
        <v>10</v>
      </c>
      <c r="AQ8" s="45" t="s">
        <v>20</v>
      </c>
      <c r="AR8" s="45" t="s">
        <v>21</v>
      </c>
      <c r="AS8" s="45" t="s">
        <v>22</v>
      </c>
      <c r="AT8" s="45" t="s">
        <v>10</v>
      </c>
      <c r="AU8" s="282"/>
      <c r="AV8" s="282"/>
      <c r="AW8" s="282"/>
    </row>
    <row r="9" spans="1:55" ht="32.25" customHeight="1" x14ac:dyDescent="0.35">
      <c r="A9" s="291" t="s">
        <v>38</v>
      </c>
      <c r="B9" s="292"/>
      <c r="C9" s="292"/>
      <c r="D9" s="292"/>
      <c r="E9" s="292"/>
      <c r="F9" s="292"/>
      <c r="G9" s="292"/>
      <c r="H9" s="292"/>
      <c r="I9" s="292"/>
      <c r="J9" s="292"/>
      <c r="K9" s="292"/>
      <c r="L9" s="292"/>
      <c r="M9" s="292"/>
      <c r="N9" s="292"/>
      <c r="O9" s="292"/>
      <c r="P9" s="292"/>
      <c r="Q9" s="292"/>
      <c r="R9" s="292"/>
      <c r="S9" s="292"/>
      <c r="T9" s="292"/>
      <c r="U9" s="292"/>
      <c r="V9" s="292"/>
      <c r="W9" s="292"/>
      <c r="X9" s="292"/>
      <c r="Y9" s="292"/>
      <c r="Z9" s="292"/>
      <c r="AA9" s="292"/>
      <c r="AB9" s="292"/>
      <c r="AC9" s="292"/>
      <c r="AD9" s="292"/>
      <c r="AE9" s="292"/>
      <c r="AF9" s="292"/>
      <c r="AG9" s="292"/>
      <c r="AH9" s="292"/>
      <c r="AI9" s="292"/>
      <c r="AJ9" s="292"/>
      <c r="AK9" s="292"/>
      <c r="AL9" s="292"/>
      <c r="AM9" s="292"/>
      <c r="AN9" s="292"/>
      <c r="AO9" s="292"/>
      <c r="AP9" s="292"/>
      <c r="AQ9" s="292"/>
      <c r="AR9" s="292"/>
      <c r="AS9" s="292"/>
      <c r="AT9" s="292"/>
      <c r="AU9" s="292"/>
      <c r="AV9" s="292"/>
      <c r="AW9" s="292"/>
    </row>
    <row r="10" spans="1:55" ht="32.25" customHeight="1" x14ac:dyDescent="0.35">
      <c r="A10" s="31">
        <v>1</v>
      </c>
      <c r="B10" s="11" t="s">
        <v>24</v>
      </c>
      <c r="C10" s="1"/>
      <c r="D10" s="2"/>
      <c r="E10" s="2"/>
      <c r="F10" s="2"/>
      <c r="G10" s="40"/>
      <c r="H10" s="40"/>
      <c r="I10" s="40"/>
      <c r="J10" s="41"/>
      <c r="K10" s="51"/>
      <c r="L10" s="51"/>
      <c r="M10" s="51"/>
      <c r="N10" s="51"/>
      <c r="O10" s="40"/>
      <c r="P10" s="40"/>
      <c r="Q10" s="40"/>
      <c r="R10" s="40"/>
      <c r="S10" s="51"/>
      <c r="T10" s="51"/>
      <c r="U10" s="51"/>
      <c r="V10" s="51"/>
      <c r="W10" s="40"/>
      <c r="X10" s="40"/>
      <c r="Y10" s="40"/>
      <c r="Z10" s="40"/>
      <c r="AA10" s="51"/>
      <c r="AB10" s="51"/>
      <c r="AC10" s="51"/>
      <c r="AD10" s="51"/>
      <c r="AE10" s="40"/>
      <c r="AF10" s="40"/>
      <c r="AG10" s="40"/>
      <c r="AH10" s="40"/>
      <c r="AI10" s="51"/>
      <c r="AJ10" s="51"/>
      <c r="AK10" s="51"/>
      <c r="AL10" s="51"/>
      <c r="AM10" s="40"/>
      <c r="AN10" s="40"/>
      <c r="AO10" s="40"/>
      <c r="AP10" s="40"/>
      <c r="AQ10" s="51"/>
      <c r="AR10" s="51"/>
      <c r="AS10" s="51"/>
      <c r="AT10" s="51"/>
      <c r="AU10" s="2"/>
      <c r="AV10" s="2"/>
      <c r="AW10" s="2"/>
    </row>
    <row r="11" spans="1:55" ht="32.25" customHeight="1" x14ac:dyDescent="0.35">
      <c r="A11" s="31">
        <v>2</v>
      </c>
      <c r="B11" s="11" t="s">
        <v>34</v>
      </c>
      <c r="C11" s="1"/>
      <c r="D11" s="2"/>
      <c r="E11" s="2"/>
      <c r="F11" s="2"/>
      <c r="G11" s="40"/>
      <c r="H11" s="40"/>
      <c r="I11" s="40"/>
      <c r="J11" s="40"/>
      <c r="K11" s="51"/>
      <c r="L11" s="51"/>
      <c r="M11" s="51"/>
      <c r="N11" s="51"/>
      <c r="O11" s="40"/>
      <c r="P11" s="40"/>
      <c r="Q11" s="40"/>
      <c r="R11" s="40"/>
      <c r="S11" s="51"/>
      <c r="T11" s="51"/>
      <c r="U11" s="51"/>
      <c r="V11" s="51"/>
      <c r="W11" s="40"/>
      <c r="X11" s="40"/>
      <c r="Y11" s="40"/>
      <c r="Z11" s="40"/>
      <c r="AA11" s="51"/>
      <c r="AB11" s="51"/>
      <c r="AC11" s="51"/>
      <c r="AD11" s="51"/>
      <c r="AE11" s="40"/>
      <c r="AF11" s="40"/>
      <c r="AG11" s="40"/>
      <c r="AH11" s="40"/>
      <c r="AI11" s="51"/>
      <c r="AJ11" s="51"/>
      <c r="AK11" s="51"/>
      <c r="AL11" s="51"/>
      <c r="AM11" s="40"/>
      <c r="AN11" s="40"/>
      <c r="AO11" s="40"/>
      <c r="AP11" s="40"/>
      <c r="AQ11" s="51"/>
      <c r="AR11" s="51"/>
      <c r="AS11" s="51"/>
      <c r="AT11" s="51"/>
      <c r="AU11" s="2"/>
      <c r="AV11" s="2"/>
      <c r="AW11" s="2"/>
    </row>
    <row r="12" spans="1:55" ht="47.25" customHeight="1" x14ac:dyDescent="0.35">
      <c r="A12" s="31">
        <v>3</v>
      </c>
      <c r="B12" s="11" t="s">
        <v>35</v>
      </c>
      <c r="C12" s="1"/>
      <c r="D12" s="2"/>
      <c r="E12" s="2"/>
      <c r="F12" s="2"/>
      <c r="G12" s="40"/>
      <c r="H12" s="40"/>
      <c r="I12" s="40"/>
      <c r="J12" s="40"/>
      <c r="K12" s="51"/>
      <c r="L12" s="51"/>
      <c r="M12" s="51"/>
      <c r="N12" s="293"/>
      <c r="O12" s="40"/>
      <c r="P12" s="40"/>
      <c r="Q12" s="40"/>
      <c r="R12" s="40"/>
      <c r="S12" s="51"/>
      <c r="T12" s="51"/>
      <c r="U12" s="51"/>
      <c r="V12" s="51"/>
      <c r="W12" s="40"/>
      <c r="X12" s="40"/>
      <c r="Y12" s="40"/>
      <c r="Z12" s="40"/>
      <c r="AA12" s="51"/>
      <c r="AB12" s="51"/>
      <c r="AC12" s="51"/>
      <c r="AD12" s="51"/>
      <c r="AE12" s="40"/>
      <c r="AF12" s="40"/>
      <c r="AG12" s="40"/>
      <c r="AH12" s="40"/>
      <c r="AI12" s="51"/>
      <c r="AJ12" s="51"/>
      <c r="AK12" s="51"/>
      <c r="AL12" s="51"/>
      <c r="AM12" s="40"/>
      <c r="AN12" s="40"/>
      <c r="AO12" s="40"/>
      <c r="AP12" s="40"/>
      <c r="AQ12" s="51"/>
      <c r="AR12" s="51"/>
      <c r="AS12" s="51"/>
      <c r="AT12" s="51"/>
      <c r="AU12" s="2"/>
      <c r="AV12" s="58"/>
      <c r="AW12" s="58"/>
    </row>
    <row r="13" spans="1:55" ht="32.25" customHeight="1" x14ac:dyDescent="0.35">
      <c r="A13" s="31">
        <v>4</v>
      </c>
      <c r="B13" s="11" t="s">
        <v>25</v>
      </c>
      <c r="C13" s="1"/>
      <c r="D13" s="2"/>
      <c r="E13" s="2"/>
      <c r="F13" s="2"/>
      <c r="G13" s="40"/>
      <c r="H13" s="40"/>
      <c r="I13" s="40"/>
      <c r="J13" s="40"/>
      <c r="K13" s="51"/>
      <c r="L13" s="51"/>
      <c r="M13" s="51"/>
      <c r="N13" s="294"/>
      <c r="O13" s="40"/>
      <c r="P13" s="40"/>
      <c r="Q13" s="40"/>
      <c r="R13" s="40"/>
      <c r="S13" s="51"/>
      <c r="T13" s="51"/>
      <c r="U13" s="51"/>
      <c r="V13" s="51"/>
      <c r="W13" s="40"/>
      <c r="X13" s="40"/>
      <c r="Y13" s="40"/>
      <c r="Z13" s="40"/>
      <c r="AA13" s="51"/>
      <c r="AB13" s="51"/>
      <c r="AC13" s="51"/>
      <c r="AD13" s="51"/>
      <c r="AE13" s="40"/>
      <c r="AF13" s="40"/>
      <c r="AG13" s="40"/>
      <c r="AH13" s="40"/>
      <c r="AI13" s="51"/>
      <c r="AJ13" s="51"/>
      <c r="AK13" s="51"/>
      <c r="AL13" s="51"/>
      <c r="AM13" s="40"/>
      <c r="AN13" s="40"/>
      <c r="AO13" s="40"/>
      <c r="AP13" s="40"/>
      <c r="AQ13" s="51"/>
      <c r="AR13" s="51"/>
      <c r="AS13" s="51"/>
      <c r="AT13" s="51"/>
      <c r="AU13" s="2"/>
      <c r="AV13" s="58"/>
      <c r="AW13" s="58"/>
    </row>
    <row r="14" spans="1:55" ht="58.5" customHeight="1" x14ac:dyDescent="0.35">
      <c r="A14" s="31">
        <v>5</v>
      </c>
      <c r="B14" s="34" t="s">
        <v>44</v>
      </c>
      <c r="C14" s="1"/>
      <c r="D14" s="2"/>
      <c r="E14" s="2"/>
      <c r="F14" s="2"/>
      <c r="G14" s="40"/>
      <c r="H14" s="40"/>
      <c r="I14" s="40"/>
      <c r="J14" s="40"/>
      <c r="K14" s="51"/>
      <c r="L14" s="51"/>
      <c r="M14" s="51"/>
      <c r="N14" s="50"/>
      <c r="O14" s="40"/>
      <c r="P14" s="40"/>
      <c r="Q14" s="40"/>
      <c r="R14" s="40"/>
      <c r="S14" s="51"/>
      <c r="T14" s="51"/>
      <c r="U14" s="51"/>
      <c r="V14" s="51"/>
      <c r="W14" s="40"/>
      <c r="X14" s="40"/>
      <c r="Y14" s="40"/>
      <c r="Z14" s="40"/>
      <c r="AA14" s="51"/>
      <c r="AB14" s="51"/>
      <c r="AC14" s="51"/>
      <c r="AD14" s="51"/>
      <c r="AE14" s="40"/>
      <c r="AF14" s="40"/>
      <c r="AG14" s="40"/>
      <c r="AH14" s="40"/>
      <c r="AI14" s="51"/>
      <c r="AJ14" s="51"/>
      <c r="AK14" s="51"/>
      <c r="AL14" s="51"/>
      <c r="AM14" s="40"/>
      <c r="AN14" s="40"/>
      <c r="AO14" s="40"/>
      <c r="AP14" s="40"/>
      <c r="AQ14" s="51"/>
      <c r="AR14" s="51"/>
      <c r="AS14" s="51"/>
      <c r="AT14" s="51"/>
      <c r="AU14" s="27"/>
      <c r="AV14" s="32"/>
      <c r="AW14" s="27"/>
    </row>
    <row r="15" spans="1:55" ht="56.25" customHeight="1" x14ac:dyDescent="0.35">
      <c r="A15" s="31">
        <v>6</v>
      </c>
      <c r="B15" s="35" t="s">
        <v>31</v>
      </c>
      <c r="C15" s="1"/>
      <c r="D15" s="2"/>
      <c r="E15" s="2"/>
      <c r="F15" s="2"/>
      <c r="G15" s="40"/>
      <c r="H15" s="40"/>
      <c r="I15" s="40"/>
      <c r="J15" s="40"/>
      <c r="K15" s="51"/>
      <c r="L15" s="51"/>
      <c r="M15" s="51"/>
      <c r="N15" s="51"/>
      <c r="O15" s="40"/>
      <c r="P15" s="40"/>
      <c r="Q15" s="40"/>
      <c r="R15" s="40"/>
      <c r="S15" s="51"/>
      <c r="T15" s="51"/>
      <c r="U15" s="51"/>
      <c r="V15" s="51"/>
      <c r="W15" s="40"/>
      <c r="X15" s="40"/>
      <c r="Y15" s="40"/>
      <c r="Z15" s="40"/>
      <c r="AA15" s="51"/>
      <c r="AB15" s="51"/>
      <c r="AC15" s="51"/>
      <c r="AD15" s="51"/>
      <c r="AE15" s="40"/>
      <c r="AF15" s="40"/>
      <c r="AG15" s="40"/>
      <c r="AH15" s="40"/>
      <c r="AI15" s="51"/>
      <c r="AJ15" s="51"/>
      <c r="AK15" s="51"/>
      <c r="AL15" s="51"/>
      <c r="AM15" s="40"/>
      <c r="AN15" s="40"/>
      <c r="AO15" s="40"/>
      <c r="AP15" s="40"/>
      <c r="AQ15" s="51"/>
      <c r="AR15" s="51"/>
      <c r="AS15" s="51"/>
      <c r="AT15" s="51"/>
      <c r="AU15" s="47"/>
      <c r="AV15" s="47"/>
      <c r="AW15" s="47"/>
    </row>
    <row r="16" spans="1:55" s="12" customFormat="1" ht="32.25" customHeight="1" x14ac:dyDescent="0.35">
      <c r="A16" s="309" t="s">
        <v>11</v>
      </c>
      <c r="B16" s="310"/>
      <c r="C16" s="2"/>
      <c r="D16" s="2"/>
      <c r="E16" s="2"/>
      <c r="F16" s="2"/>
      <c r="G16" s="51"/>
      <c r="H16" s="51"/>
      <c r="I16" s="51"/>
      <c r="J16" s="51"/>
      <c r="K16" s="51"/>
      <c r="L16" s="51"/>
      <c r="M16" s="51"/>
      <c r="N16" s="51"/>
      <c r="O16" s="51"/>
      <c r="P16" s="51"/>
      <c r="Q16" s="51"/>
      <c r="R16" s="51"/>
      <c r="S16" s="51"/>
      <c r="T16" s="51"/>
      <c r="U16" s="51"/>
      <c r="V16" s="51"/>
      <c r="W16" s="51"/>
      <c r="X16" s="51"/>
      <c r="Y16" s="51"/>
      <c r="Z16" s="51"/>
      <c r="AA16" s="51"/>
      <c r="AB16" s="51"/>
      <c r="AC16" s="51"/>
      <c r="AD16" s="51"/>
      <c r="AE16" s="51"/>
      <c r="AF16" s="51"/>
      <c r="AG16" s="51"/>
      <c r="AH16" s="51"/>
      <c r="AI16" s="51"/>
      <c r="AJ16" s="51"/>
      <c r="AK16" s="51"/>
      <c r="AL16" s="51"/>
      <c r="AM16" s="51"/>
      <c r="AN16" s="51"/>
      <c r="AO16" s="51"/>
      <c r="AP16" s="51"/>
      <c r="AQ16" s="51"/>
      <c r="AR16" s="51"/>
      <c r="AS16" s="51"/>
      <c r="AT16" s="51"/>
      <c r="AU16" s="53"/>
      <c r="AV16" s="53"/>
      <c r="AW16" s="51"/>
      <c r="AX16" s="7"/>
      <c r="AY16" s="7"/>
      <c r="BA16" s="7"/>
      <c r="BB16" s="7"/>
      <c r="BC16" s="7"/>
    </row>
    <row r="17" spans="1:55" ht="32.25" customHeight="1" x14ac:dyDescent="0.35">
      <c r="A17" s="311" t="s">
        <v>39</v>
      </c>
      <c r="B17" s="312"/>
      <c r="C17" s="312"/>
      <c r="D17" s="312"/>
      <c r="E17" s="312"/>
      <c r="F17" s="312"/>
      <c r="G17" s="312"/>
      <c r="H17" s="312"/>
      <c r="I17" s="312"/>
      <c r="J17" s="312"/>
      <c r="K17" s="312"/>
      <c r="L17" s="312"/>
      <c r="M17" s="312"/>
      <c r="N17" s="312"/>
      <c r="O17" s="312"/>
      <c r="P17" s="312"/>
      <c r="Q17" s="312"/>
      <c r="R17" s="312"/>
      <c r="S17" s="312"/>
      <c r="T17" s="312"/>
      <c r="U17" s="312"/>
      <c r="V17" s="312"/>
      <c r="W17" s="312"/>
      <c r="X17" s="312"/>
      <c r="Y17" s="312"/>
      <c r="Z17" s="312"/>
      <c r="AA17" s="312"/>
      <c r="AB17" s="312"/>
      <c r="AC17" s="312"/>
      <c r="AD17" s="312"/>
      <c r="AE17" s="312"/>
      <c r="AF17" s="312"/>
      <c r="AG17" s="312"/>
      <c r="AH17" s="312"/>
      <c r="AI17" s="312"/>
      <c r="AJ17" s="312"/>
      <c r="AK17" s="312"/>
      <c r="AL17" s="312"/>
      <c r="AM17" s="312"/>
      <c r="AN17" s="312"/>
      <c r="AO17" s="312"/>
      <c r="AP17" s="312"/>
      <c r="AQ17" s="312"/>
      <c r="AR17" s="312"/>
      <c r="AS17" s="312"/>
      <c r="AT17" s="312"/>
      <c r="AU17" s="312"/>
      <c r="AV17" s="312"/>
      <c r="AW17" s="312"/>
    </row>
    <row r="18" spans="1:55" ht="32.25" customHeight="1" x14ac:dyDescent="0.35">
      <c r="A18" s="30">
        <v>1</v>
      </c>
      <c r="B18" s="13"/>
      <c r="C18" s="1"/>
      <c r="D18" s="2"/>
      <c r="E18" s="2"/>
      <c r="F18" s="3"/>
      <c r="G18" s="40"/>
      <c r="H18" s="40"/>
      <c r="I18" s="40"/>
      <c r="J18" s="40"/>
      <c r="K18" s="51"/>
      <c r="L18" s="51"/>
      <c r="M18" s="51"/>
      <c r="N18" s="51"/>
      <c r="O18" s="40"/>
      <c r="P18" s="40"/>
      <c r="Q18" s="40"/>
      <c r="R18" s="40"/>
      <c r="S18" s="51"/>
      <c r="T18" s="51"/>
      <c r="U18" s="51"/>
      <c r="V18" s="51"/>
      <c r="W18" s="40"/>
      <c r="X18" s="40"/>
      <c r="Y18" s="40"/>
      <c r="Z18" s="40"/>
      <c r="AA18" s="51"/>
      <c r="AB18" s="51"/>
      <c r="AC18" s="51"/>
      <c r="AD18" s="51"/>
      <c r="AE18" s="40"/>
      <c r="AF18" s="40"/>
      <c r="AG18" s="40"/>
      <c r="AH18" s="40"/>
      <c r="AI18" s="51"/>
      <c r="AJ18" s="51"/>
      <c r="AK18" s="51"/>
      <c r="AL18" s="51"/>
      <c r="AM18" s="40"/>
      <c r="AN18" s="40"/>
      <c r="AO18" s="40"/>
      <c r="AP18" s="40"/>
      <c r="AQ18" s="51"/>
      <c r="AR18" s="51"/>
      <c r="AS18" s="51"/>
      <c r="AT18" s="51"/>
      <c r="AU18" s="2"/>
      <c r="AV18" s="2"/>
      <c r="AW18" s="2"/>
    </row>
    <row r="19" spans="1:55" ht="32.25" customHeight="1" x14ac:dyDescent="0.35">
      <c r="A19" s="30">
        <v>2</v>
      </c>
      <c r="B19" s="13"/>
      <c r="C19" s="1"/>
      <c r="D19" s="2"/>
      <c r="E19" s="2"/>
      <c r="F19" s="3"/>
      <c r="G19" s="40"/>
      <c r="H19" s="40"/>
      <c r="I19" s="40"/>
      <c r="J19" s="40"/>
      <c r="K19" s="51"/>
      <c r="L19" s="51"/>
      <c r="M19" s="51"/>
      <c r="N19" s="51"/>
      <c r="O19" s="40"/>
      <c r="P19" s="40"/>
      <c r="Q19" s="40"/>
      <c r="R19" s="40"/>
      <c r="S19" s="51"/>
      <c r="T19" s="51"/>
      <c r="U19" s="51"/>
      <c r="V19" s="51"/>
      <c r="W19" s="40"/>
      <c r="X19" s="40"/>
      <c r="Y19" s="40"/>
      <c r="Z19" s="40"/>
      <c r="AA19" s="51"/>
      <c r="AB19" s="51"/>
      <c r="AC19" s="51"/>
      <c r="AD19" s="51"/>
      <c r="AE19" s="40"/>
      <c r="AF19" s="40"/>
      <c r="AG19" s="40"/>
      <c r="AH19" s="40"/>
      <c r="AI19" s="51"/>
      <c r="AJ19" s="51"/>
      <c r="AK19" s="51"/>
      <c r="AL19" s="51"/>
      <c r="AM19" s="40"/>
      <c r="AN19" s="40"/>
      <c r="AO19" s="40"/>
      <c r="AP19" s="40"/>
      <c r="AQ19" s="51"/>
      <c r="AR19" s="51"/>
      <c r="AS19" s="51"/>
      <c r="AT19" s="51"/>
      <c r="AU19" s="2"/>
      <c r="AV19" s="2"/>
      <c r="AW19" s="2"/>
    </row>
    <row r="20" spans="1:55" s="12" customFormat="1" ht="32.25" customHeight="1" x14ac:dyDescent="0.35">
      <c r="A20" s="309" t="s">
        <v>11</v>
      </c>
      <c r="B20" s="310"/>
      <c r="C20" s="2"/>
      <c r="D20" s="2"/>
      <c r="E20" s="2"/>
      <c r="F20" s="2"/>
      <c r="G20" s="51"/>
      <c r="H20" s="51"/>
      <c r="I20" s="51"/>
      <c r="J20" s="51"/>
      <c r="K20" s="51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51"/>
      <c r="AK20" s="51"/>
      <c r="AL20" s="51"/>
      <c r="AM20" s="51"/>
      <c r="AN20" s="51"/>
      <c r="AO20" s="51"/>
      <c r="AP20" s="51"/>
      <c r="AQ20" s="51"/>
      <c r="AR20" s="51"/>
      <c r="AS20" s="51"/>
      <c r="AT20" s="51"/>
      <c r="AU20" s="51"/>
      <c r="AV20" s="51"/>
      <c r="AW20" s="51"/>
      <c r="AX20" s="7"/>
      <c r="AY20" s="7"/>
      <c r="BA20" s="7"/>
      <c r="BB20" s="7"/>
      <c r="BC20" s="7"/>
    </row>
    <row r="21" spans="1:55" ht="32.25" customHeight="1" x14ac:dyDescent="0.35">
      <c r="A21" s="311" t="s">
        <v>40</v>
      </c>
      <c r="B21" s="313"/>
      <c r="C21" s="313"/>
      <c r="D21" s="313"/>
      <c r="E21" s="313"/>
      <c r="F21" s="313"/>
      <c r="G21" s="313"/>
      <c r="H21" s="313"/>
      <c r="I21" s="313"/>
      <c r="J21" s="313"/>
      <c r="K21" s="313"/>
      <c r="L21" s="313"/>
      <c r="M21" s="313"/>
      <c r="N21" s="313"/>
      <c r="O21" s="313"/>
      <c r="P21" s="313"/>
      <c r="Q21" s="313"/>
      <c r="R21" s="313"/>
      <c r="S21" s="313"/>
      <c r="T21" s="313"/>
      <c r="U21" s="313"/>
      <c r="V21" s="313"/>
      <c r="W21" s="313"/>
      <c r="X21" s="313"/>
      <c r="Y21" s="313"/>
      <c r="Z21" s="313"/>
      <c r="AA21" s="313"/>
      <c r="AB21" s="313"/>
      <c r="AC21" s="313"/>
      <c r="AD21" s="313"/>
      <c r="AE21" s="313"/>
      <c r="AF21" s="313"/>
      <c r="AG21" s="313"/>
      <c r="AH21" s="313"/>
      <c r="AI21" s="313"/>
      <c r="AJ21" s="313"/>
      <c r="AK21" s="313"/>
      <c r="AL21" s="313"/>
      <c r="AM21" s="313"/>
      <c r="AN21" s="313"/>
      <c r="AO21" s="313"/>
      <c r="AP21" s="313"/>
      <c r="AQ21" s="313"/>
      <c r="AR21" s="313"/>
      <c r="AS21" s="313"/>
      <c r="AT21" s="313"/>
      <c r="AU21" s="313"/>
      <c r="AV21" s="313"/>
      <c r="AW21" s="313"/>
    </row>
    <row r="22" spans="1:55" s="14" customFormat="1" ht="35.25" customHeight="1" x14ac:dyDescent="0.35">
      <c r="A22" s="31">
        <v>1</v>
      </c>
      <c r="B22" s="55"/>
      <c r="C22" s="1"/>
      <c r="D22" s="3"/>
      <c r="E22" s="3"/>
      <c r="F22" s="2"/>
      <c r="G22" s="40"/>
      <c r="H22" s="40"/>
      <c r="I22" s="40"/>
      <c r="J22" s="40"/>
      <c r="K22" s="46"/>
      <c r="L22" s="46"/>
      <c r="M22" s="46"/>
      <c r="N22" s="46"/>
      <c r="O22" s="40"/>
      <c r="P22" s="40"/>
      <c r="Q22" s="40"/>
      <c r="R22" s="40"/>
      <c r="S22" s="51"/>
      <c r="T22" s="51"/>
      <c r="U22" s="51"/>
      <c r="V22" s="51"/>
      <c r="W22" s="40"/>
      <c r="X22" s="40"/>
      <c r="Y22" s="40"/>
      <c r="Z22" s="40"/>
      <c r="AA22" s="51"/>
      <c r="AB22" s="51"/>
      <c r="AC22" s="51"/>
      <c r="AD22" s="51"/>
      <c r="AE22" s="40"/>
      <c r="AF22" s="40"/>
      <c r="AG22" s="40"/>
      <c r="AH22" s="40"/>
      <c r="AI22" s="51"/>
      <c r="AJ22" s="51"/>
      <c r="AK22" s="51"/>
      <c r="AL22" s="51"/>
      <c r="AM22" s="40"/>
      <c r="AN22" s="40"/>
      <c r="AO22" s="40"/>
      <c r="AP22" s="40"/>
      <c r="AQ22" s="51"/>
      <c r="AR22" s="51"/>
      <c r="AS22" s="51"/>
      <c r="AT22" s="51"/>
      <c r="AU22" s="2"/>
      <c r="AV22" s="2"/>
      <c r="AW22" s="2"/>
      <c r="BA22" s="7"/>
      <c r="BB22" s="7"/>
      <c r="BC22" s="7"/>
    </row>
    <row r="23" spans="1:55" s="14" customFormat="1" ht="35.25" customHeight="1" x14ac:dyDescent="0.35">
      <c r="A23" s="31">
        <v>2</v>
      </c>
      <c r="B23" s="55"/>
      <c r="C23" s="1"/>
      <c r="D23" s="3"/>
      <c r="E23" s="3"/>
      <c r="F23" s="2"/>
      <c r="G23" s="40"/>
      <c r="H23" s="40"/>
      <c r="I23" s="40"/>
      <c r="J23" s="40"/>
      <c r="K23" s="46"/>
      <c r="L23" s="46"/>
      <c r="M23" s="46"/>
      <c r="N23" s="46"/>
      <c r="O23" s="40"/>
      <c r="P23" s="40"/>
      <c r="Q23" s="40"/>
      <c r="R23" s="40"/>
      <c r="S23" s="51"/>
      <c r="T23" s="51"/>
      <c r="U23" s="51"/>
      <c r="V23" s="51"/>
      <c r="W23" s="40"/>
      <c r="X23" s="40"/>
      <c r="Y23" s="40"/>
      <c r="Z23" s="40"/>
      <c r="AA23" s="51"/>
      <c r="AB23" s="51"/>
      <c r="AC23" s="51"/>
      <c r="AD23" s="51"/>
      <c r="AE23" s="40"/>
      <c r="AF23" s="40"/>
      <c r="AG23" s="40"/>
      <c r="AH23" s="40"/>
      <c r="AI23" s="51"/>
      <c r="AJ23" s="51"/>
      <c r="AK23" s="51"/>
      <c r="AL23" s="51"/>
      <c r="AM23" s="40"/>
      <c r="AN23" s="40"/>
      <c r="AO23" s="40"/>
      <c r="AP23" s="40"/>
      <c r="AQ23" s="51"/>
      <c r="AR23" s="51"/>
      <c r="AS23" s="51"/>
      <c r="AT23" s="51"/>
      <c r="AU23" s="2"/>
      <c r="AV23" s="2"/>
      <c r="AW23" s="2"/>
      <c r="BA23" s="7"/>
      <c r="BB23" s="7"/>
      <c r="BC23" s="7"/>
    </row>
    <row r="24" spans="1:55" s="14" customFormat="1" ht="30.75" customHeight="1" x14ac:dyDescent="0.35">
      <c r="A24" s="54"/>
      <c r="B24" s="56" t="s">
        <v>11</v>
      </c>
      <c r="C24" s="1"/>
      <c r="D24" s="3"/>
      <c r="E24" s="3"/>
      <c r="F24" s="2"/>
      <c r="G24" s="46"/>
      <c r="H24" s="46"/>
      <c r="I24" s="46"/>
      <c r="J24" s="46"/>
      <c r="K24" s="46"/>
      <c r="L24" s="46"/>
      <c r="M24" s="46"/>
      <c r="N24" s="46"/>
      <c r="O24" s="51"/>
      <c r="P24" s="51"/>
      <c r="Q24" s="51"/>
      <c r="R24" s="51"/>
      <c r="S24" s="51"/>
      <c r="T24" s="51"/>
      <c r="U24" s="51"/>
      <c r="V24" s="51"/>
      <c r="W24" s="51"/>
      <c r="X24" s="51"/>
      <c r="Y24" s="51"/>
      <c r="Z24" s="51"/>
      <c r="AA24" s="51"/>
      <c r="AB24" s="51"/>
      <c r="AC24" s="51"/>
      <c r="AD24" s="51"/>
      <c r="AE24" s="51"/>
      <c r="AF24" s="51"/>
      <c r="AG24" s="51"/>
      <c r="AH24" s="51"/>
      <c r="AI24" s="51"/>
      <c r="AJ24" s="51"/>
      <c r="AK24" s="51"/>
      <c r="AL24" s="51"/>
      <c r="AM24" s="51"/>
      <c r="AN24" s="51"/>
      <c r="AO24" s="51"/>
      <c r="AP24" s="51"/>
      <c r="AQ24" s="51"/>
      <c r="AR24" s="51"/>
      <c r="AS24" s="51"/>
      <c r="AT24" s="51"/>
      <c r="AU24" s="51"/>
      <c r="AV24" s="51"/>
      <c r="AW24" s="51"/>
      <c r="BA24" s="7"/>
      <c r="BB24" s="7"/>
      <c r="BC24" s="7"/>
    </row>
    <row r="25" spans="1:55" ht="32.25" customHeight="1" x14ac:dyDescent="0.35">
      <c r="A25" s="311" t="s">
        <v>41</v>
      </c>
      <c r="B25" s="313"/>
      <c r="C25" s="313"/>
      <c r="D25" s="313"/>
      <c r="E25" s="313"/>
      <c r="F25" s="313"/>
      <c r="G25" s="313"/>
      <c r="H25" s="313"/>
      <c r="I25" s="313"/>
      <c r="J25" s="313"/>
      <c r="K25" s="313"/>
      <c r="L25" s="313"/>
      <c r="M25" s="313"/>
      <c r="N25" s="313"/>
      <c r="O25" s="313"/>
      <c r="P25" s="313"/>
      <c r="Q25" s="313"/>
      <c r="R25" s="313"/>
      <c r="S25" s="313"/>
      <c r="T25" s="313"/>
      <c r="U25" s="313"/>
      <c r="V25" s="313"/>
      <c r="W25" s="313"/>
      <c r="X25" s="313"/>
      <c r="Y25" s="313"/>
      <c r="Z25" s="313"/>
      <c r="AA25" s="313"/>
      <c r="AB25" s="313"/>
      <c r="AC25" s="313"/>
      <c r="AD25" s="313"/>
      <c r="AE25" s="313"/>
      <c r="AF25" s="313"/>
      <c r="AG25" s="313"/>
      <c r="AH25" s="313"/>
      <c r="AI25" s="313"/>
      <c r="AJ25" s="313"/>
      <c r="AK25" s="313"/>
      <c r="AL25" s="313"/>
      <c r="AM25" s="313"/>
      <c r="AN25" s="313"/>
      <c r="AO25" s="313"/>
      <c r="AP25" s="313"/>
      <c r="AQ25" s="313"/>
      <c r="AR25" s="313"/>
      <c r="AS25" s="313"/>
      <c r="AT25" s="313"/>
      <c r="AU25" s="313"/>
      <c r="AV25" s="313"/>
      <c r="AW25" s="313"/>
    </row>
    <row r="26" spans="1:55" ht="32.25" customHeight="1" x14ac:dyDescent="0.35">
      <c r="A26" s="43">
        <v>1</v>
      </c>
      <c r="B26" s="52"/>
      <c r="C26" s="44"/>
      <c r="D26" s="40"/>
      <c r="E26" s="40"/>
      <c r="F26" s="42"/>
      <c r="G26" s="42"/>
      <c r="H26" s="42"/>
      <c r="I26" s="42"/>
      <c r="J26" s="42"/>
      <c r="K26" s="42"/>
      <c r="L26" s="40"/>
      <c r="M26" s="40"/>
      <c r="N26" s="40"/>
      <c r="O26" s="42"/>
      <c r="P26" s="42"/>
      <c r="Q26" s="42"/>
      <c r="R26" s="42"/>
      <c r="S26" s="42"/>
      <c r="T26" s="42"/>
      <c r="U26" s="42"/>
      <c r="V26" s="42"/>
      <c r="W26" s="40"/>
      <c r="X26" s="40"/>
      <c r="Y26" s="40"/>
      <c r="Z26" s="40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0"/>
      <c r="AN26" s="40"/>
      <c r="AO26" s="40"/>
      <c r="AP26" s="40"/>
      <c r="AQ26" s="42"/>
      <c r="AR26" s="42"/>
      <c r="AS26" s="42"/>
      <c r="AT26" s="42"/>
      <c r="AU26" s="40"/>
      <c r="AV26" s="40"/>
      <c r="AW26" s="40"/>
    </row>
    <row r="27" spans="1:55" ht="32.25" customHeight="1" x14ac:dyDescent="0.35">
      <c r="A27" s="318" t="s">
        <v>11</v>
      </c>
      <c r="B27" s="318"/>
      <c r="C27" s="2"/>
      <c r="D27" s="2"/>
      <c r="E27" s="2"/>
      <c r="F27" s="2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51"/>
      <c r="AA27" s="51"/>
      <c r="AB27" s="51"/>
      <c r="AC27" s="51"/>
      <c r="AD27" s="51"/>
      <c r="AE27" s="51"/>
      <c r="AF27" s="51"/>
      <c r="AG27" s="51"/>
      <c r="AH27" s="51"/>
      <c r="AI27" s="51"/>
      <c r="AJ27" s="51"/>
      <c r="AK27" s="51"/>
      <c r="AL27" s="51"/>
      <c r="AM27" s="51"/>
      <c r="AN27" s="51"/>
      <c r="AO27" s="51"/>
      <c r="AP27" s="51"/>
      <c r="AQ27" s="51"/>
      <c r="AR27" s="51"/>
      <c r="AS27" s="51"/>
      <c r="AT27" s="51"/>
      <c r="AU27" s="51"/>
      <c r="AV27" s="51"/>
      <c r="AW27" s="51"/>
    </row>
    <row r="28" spans="1:55" ht="32.25" customHeight="1" x14ac:dyDescent="0.35">
      <c r="A28" s="60"/>
      <c r="B28" s="60" t="s">
        <v>42</v>
      </c>
      <c r="C28" s="2"/>
      <c r="D28" s="2"/>
      <c r="E28" s="2"/>
      <c r="F28" s="2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49"/>
      <c r="AC28" s="49"/>
      <c r="AD28" s="49"/>
      <c r="AE28" s="49"/>
      <c r="AF28" s="49"/>
      <c r="AG28" s="49"/>
      <c r="AH28" s="49"/>
      <c r="AI28" s="49"/>
      <c r="AJ28" s="49"/>
      <c r="AK28" s="49"/>
      <c r="AL28" s="49"/>
      <c r="AM28" s="49"/>
      <c r="AN28" s="49"/>
      <c r="AO28" s="49"/>
      <c r="AP28" s="49"/>
      <c r="AQ28" s="49"/>
      <c r="AR28" s="49"/>
      <c r="AS28" s="49"/>
      <c r="AT28" s="49"/>
      <c r="AU28" s="49"/>
      <c r="AV28" s="49"/>
      <c r="AW28" s="49"/>
    </row>
    <row r="29" spans="1:55" ht="32.25" customHeight="1" x14ac:dyDescent="0.35">
      <c r="A29" s="278" t="s">
        <v>43</v>
      </c>
      <c r="B29" s="278"/>
      <c r="C29" s="2"/>
      <c r="D29" s="2"/>
      <c r="E29" s="2"/>
      <c r="F29" s="2"/>
      <c r="G29" s="48"/>
      <c r="H29" s="48"/>
      <c r="I29" s="48"/>
      <c r="J29" s="48">
        <v>30</v>
      </c>
      <c r="K29" s="48"/>
      <c r="L29" s="48"/>
      <c r="M29" s="48"/>
      <c r="N29" s="48">
        <v>30</v>
      </c>
      <c r="O29" s="48"/>
      <c r="P29" s="48"/>
      <c r="Q29" s="48"/>
      <c r="R29" s="48">
        <v>30</v>
      </c>
      <c r="S29" s="48"/>
      <c r="T29" s="48"/>
      <c r="U29" s="48"/>
      <c r="V29" s="48">
        <v>30</v>
      </c>
      <c r="W29" s="48"/>
      <c r="X29" s="48"/>
      <c r="Y29" s="48"/>
      <c r="Z29" s="48">
        <v>30</v>
      </c>
      <c r="AA29" s="48"/>
      <c r="AB29" s="48"/>
      <c r="AC29" s="48"/>
      <c r="AD29" s="48">
        <v>30</v>
      </c>
      <c r="AE29" s="48"/>
      <c r="AF29" s="48"/>
      <c r="AG29" s="48"/>
      <c r="AH29" s="48">
        <v>30</v>
      </c>
      <c r="AI29" s="48"/>
      <c r="AJ29" s="48"/>
      <c r="AK29" s="48"/>
      <c r="AL29" s="48">
        <v>30</v>
      </c>
      <c r="AM29" s="48"/>
      <c r="AN29" s="48"/>
      <c r="AO29" s="48"/>
      <c r="AP29" s="48">
        <v>30</v>
      </c>
      <c r="AQ29" s="48"/>
      <c r="AR29" s="48"/>
      <c r="AS29" s="48"/>
      <c r="AT29" s="48">
        <v>30</v>
      </c>
      <c r="AU29" s="48"/>
      <c r="AV29" s="48"/>
      <c r="AW29" s="48">
        <f>J29+N29+R29+V29+Z29+AD29+AH29+AL29+AP29+AT29</f>
        <v>300</v>
      </c>
    </row>
    <row r="30" spans="1:55" s="277" customFormat="1" ht="32.25" customHeight="1" x14ac:dyDescent="0.25">
      <c r="A30" s="275" t="s">
        <v>45</v>
      </c>
      <c r="B30" s="276"/>
      <c r="C30" s="276"/>
      <c r="D30" s="276"/>
      <c r="E30" s="276"/>
      <c r="F30" s="276"/>
      <c r="G30" s="276"/>
      <c r="H30" s="276"/>
      <c r="I30" s="276"/>
      <c r="J30" s="276"/>
      <c r="K30" s="276"/>
      <c r="L30" s="276"/>
      <c r="M30" s="276"/>
      <c r="N30" s="276"/>
      <c r="O30" s="276"/>
      <c r="P30" s="276"/>
      <c r="Q30" s="276"/>
      <c r="R30" s="276"/>
      <c r="S30" s="276"/>
      <c r="T30" s="276"/>
      <c r="U30" s="276"/>
      <c r="V30" s="276"/>
      <c r="W30" s="276"/>
      <c r="X30" s="276"/>
      <c r="Y30" s="276"/>
      <c r="Z30" s="276"/>
      <c r="AA30" s="276"/>
      <c r="AB30" s="276"/>
      <c r="AC30" s="276"/>
      <c r="AD30" s="276"/>
      <c r="AE30" s="276"/>
      <c r="AF30" s="276"/>
      <c r="AG30" s="276"/>
      <c r="AH30" s="276"/>
      <c r="AI30" s="276"/>
      <c r="AJ30" s="276"/>
      <c r="AK30" s="276"/>
      <c r="AL30" s="276"/>
      <c r="AM30" s="276"/>
    </row>
    <row r="31" spans="1:55" ht="57.75" customHeight="1" x14ac:dyDescent="0.35">
      <c r="A31" s="314" t="s">
        <v>36</v>
      </c>
      <c r="B31" s="314"/>
      <c r="C31" s="314"/>
      <c r="D31" s="314"/>
      <c r="E31" s="314"/>
      <c r="F31" s="314"/>
      <c r="G31" s="314"/>
      <c r="H31" s="314"/>
      <c r="I31" s="314"/>
      <c r="J31" s="314"/>
      <c r="K31" s="314"/>
      <c r="L31" s="314"/>
      <c r="M31" s="314"/>
      <c r="N31" s="314"/>
      <c r="O31" s="314"/>
      <c r="P31" s="314"/>
      <c r="Q31" s="314"/>
      <c r="R31" s="314"/>
      <c r="S31" s="314"/>
      <c r="T31" s="314"/>
      <c r="U31" s="314"/>
      <c r="V31" s="314"/>
      <c r="W31" s="314"/>
      <c r="X31" s="314"/>
      <c r="Y31" s="314"/>
      <c r="Z31" s="314"/>
      <c r="AA31" s="314"/>
      <c r="AB31" s="314"/>
      <c r="AC31" s="314"/>
      <c r="AD31" s="314"/>
      <c r="AE31" s="314"/>
      <c r="AF31" s="314"/>
      <c r="AG31" s="314"/>
      <c r="AH31" s="314"/>
      <c r="AI31" s="314"/>
      <c r="AJ31" s="314"/>
      <c r="AK31" s="314"/>
      <c r="AL31" s="314"/>
      <c r="AM31" s="314"/>
      <c r="AN31" s="314"/>
      <c r="AO31" s="314"/>
      <c r="AP31" s="314"/>
      <c r="AQ31" s="314"/>
      <c r="AR31" s="314"/>
      <c r="AS31" s="314"/>
      <c r="AT31" s="314"/>
      <c r="AU31" s="314"/>
      <c r="AV31" s="314"/>
      <c r="AW31" s="314"/>
    </row>
    <row r="32" spans="1:55" ht="32.25" customHeight="1" x14ac:dyDescent="0.35">
      <c r="A32" s="315"/>
      <c r="B32" s="315"/>
      <c r="C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  <c r="AL32" s="15"/>
      <c r="AM32" s="15"/>
      <c r="AN32" s="15"/>
      <c r="AO32" s="15"/>
      <c r="AP32" s="15"/>
      <c r="AQ32" s="15"/>
      <c r="AR32" s="15"/>
      <c r="AS32" s="15"/>
      <c r="AT32" s="15"/>
      <c r="AU32" s="15"/>
      <c r="AV32" s="15"/>
      <c r="AW32" s="15"/>
    </row>
    <row r="33" spans="1:49" ht="32.25" customHeight="1" x14ac:dyDescent="0.35">
      <c r="A33" s="315"/>
      <c r="B33" s="315"/>
      <c r="C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26"/>
      <c r="AV33" s="15"/>
      <c r="AW33" s="15"/>
    </row>
    <row r="34" spans="1:49" ht="32.25" customHeight="1" x14ac:dyDescent="0.35">
      <c r="A34" s="315"/>
      <c r="B34" s="315"/>
      <c r="C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</row>
    <row r="35" spans="1:49" ht="32.25" customHeight="1" x14ac:dyDescent="0.35">
      <c r="A35" s="315"/>
      <c r="B35" s="315"/>
      <c r="C35" s="15"/>
      <c r="E35" s="15"/>
      <c r="F35" s="15"/>
      <c r="G35" s="15"/>
      <c r="H35" s="15"/>
      <c r="I35" s="15"/>
      <c r="J35" s="15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5"/>
      <c r="AE35" s="15"/>
      <c r="AF35" s="15"/>
      <c r="AG35" s="15"/>
      <c r="AH35" s="15"/>
      <c r="AI35" s="15"/>
      <c r="AJ35" s="15"/>
      <c r="AK35" s="15"/>
      <c r="AL35" s="15"/>
      <c r="AM35" s="15"/>
      <c r="AN35" s="15"/>
      <c r="AO35" s="15"/>
      <c r="AP35" s="15"/>
      <c r="AQ35" s="15"/>
      <c r="AR35" s="15"/>
      <c r="AS35" s="15"/>
      <c r="AT35" s="15"/>
      <c r="AU35" s="15"/>
      <c r="AV35" s="15"/>
      <c r="AW35" s="15"/>
    </row>
    <row r="36" spans="1:49" ht="32.25" customHeight="1" x14ac:dyDescent="0.35">
      <c r="A36" s="14"/>
      <c r="B36" s="6"/>
    </row>
    <row r="37" spans="1:49" ht="32.25" customHeight="1" x14ac:dyDescent="0.35">
      <c r="A37" s="14"/>
      <c r="B37" s="276"/>
      <c r="C37" s="276"/>
      <c r="D37" s="276"/>
      <c r="E37" s="276"/>
      <c r="F37" s="276"/>
      <c r="G37" s="276"/>
      <c r="H37" s="276"/>
      <c r="I37" s="276"/>
      <c r="J37" s="276"/>
      <c r="K37" s="276"/>
      <c r="L37" s="276"/>
      <c r="M37" s="276"/>
      <c r="N37" s="276"/>
      <c r="O37" s="276"/>
      <c r="P37" s="276"/>
      <c r="Q37" s="276"/>
      <c r="R37" s="276"/>
      <c r="S37" s="276"/>
    </row>
    <row r="38" spans="1:49" ht="32.25" customHeight="1" x14ac:dyDescent="0.35">
      <c r="A38" s="14"/>
      <c r="B38" s="276"/>
      <c r="C38" s="276"/>
      <c r="D38" s="276"/>
      <c r="E38" s="276"/>
      <c r="F38" s="276"/>
      <c r="G38" s="276"/>
      <c r="H38" s="276"/>
      <c r="I38" s="276"/>
      <c r="J38" s="276"/>
      <c r="K38" s="276"/>
      <c r="L38" s="276"/>
      <c r="M38" s="276"/>
      <c r="N38" s="276"/>
      <c r="O38" s="276"/>
      <c r="P38" s="276"/>
      <c r="Q38" s="276"/>
      <c r="R38" s="276"/>
      <c r="S38" s="276"/>
      <c r="T38" s="276"/>
      <c r="U38" s="276"/>
      <c r="V38" s="276"/>
      <c r="W38" s="276"/>
      <c r="X38" s="276"/>
      <c r="Y38" s="276"/>
      <c r="Z38" s="276"/>
      <c r="AA38" s="276"/>
      <c r="AB38" s="276"/>
      <c r="AC38" s="276"/>
      <c r="AD38" s="276"/>
      <c r="AE38" s="276"/>
      <c r="AF38" s="276"/>
      <c r="AG38" s="276"/>
      <c r="AH38" s="276"/>
      <c r="AI38" s="276"/>
      <c r="AJ38" s="276"/>
      <c r="AK38" s="276"/>
      <c r="AL38" s="276"/>
      <c r="AM38" s="276"/>
      <c r="AN38" s="276"/>
      <c r="AO38" s="276"/>
      <c r="AP38" s="276"/>
      <c r="AQ38" s="276"/>
      <c r="AR38" s="276"/>
      <c r="AS38" s="276"/>
      <c r="AT38" s="276"/>
      <c r="AU38" s="276"/>
      <c r="AV38" s="276"/>
      <c r="AW38" s="276"/>
    </row>
    <row r="39" spans="1:49" ht="32.25" customHeight="1" x14ac:dyDescent="0.35">
      <c r="A39" s="14"/>
      <c r="B39" s="276"/>
      <c r="C39" s="276"/>
      <c r="D39" s="276"/>
      <c r="E39" s="276"/>
      <c r="F39" s="276"/>
      <c r="G39" s="276"/>
      <c r="H39" s="276"/>
      <c r="I39" s="276"/>
      <c r="J39" s="276"/>
      <c r="K39" s="276"/>
      <c r="L39" s="276"/>
      <c r="M39" s="276"/>
      <c r="N39" s="276"/>
      <c r="O39" s="276"/>
      <c r="P39" s="276"/>
      <c r="Q39" s="276"/>
      <c r="R39" s="276"/>
      <c r="S39" s="276"/>
      <c r="T39" s="276"/>
      <c r="U39" s="276"/>
      <c r="V39" s="276"/>
      <c r="W39" s="276"/>
      <c r="X39" s="276"/>
      <c r="Y39" s="276"/>
      <c r="Z39" s="276"/>
      <c r="AA39" s="276"/>
      <c r="AB39" s="276"/>
      <c r="AC39" s="276"/>
      <c r="AD39" s="276"/>
      <c r="AE39" s="276"/>
      <c r="AF39" s="276"/>
      <c r="AG39" s="276"/>
      <c r="AH39" s="276"/>
      <c r="AI39" s="276"/>
      <c r="AJ39" s="276"/>
      <c r="AK39" s="276"/>
      <c r="AL39" s="276"/>
      <c r="AM39" s="276"/>
      <c r="AN39" s="276"/>
      <c r="AO39" s="276"/>
      <c r="AP39" s="276"/>
      <c r="AQ39" s="276"/>
      <c r="AR39" s="276"/>
      <c r="AS39" s="276"/>
      <c r="AT39" s="276"/>
      <c r="AU39" s="276"/>
      <c r="AV39" s="276"/>
      <c r="AW39" s="276"/>
    </row>
    <row r="40" spans="1:49" ht="32.25" customHeight="1" x14ac:dyDescent="0.35">
      <c r="A40" s="14"/>
      <c r="B40" s="276"/>
      <c r="C40" s="276"/>
      <c r="D40" s="276"/>
      <c r="E40" s="276"/>
      <c r="F40" s="276"/>
      <c r="G40" s="276"/>
      <c r="H40" s="276"/>
      <c r="I40" s="276"/>
      <c r="J40" s="276"/>
      <c r="K40" s="276"/>
      <c r="L40" s="276"/>
      <c r="M40" s="276"/>
      <c r="N40" s="276"/>
      <c r="O40" s="276"/>
      <c r="P40" s="276"/>
      <c r="Q40" s="276"/>
      <c r="R40" s="276"/>
      <c r="S40" s="276"/>
      <c r="T40" s="276"/>
      <c r="U40" s="276"/>
      <c r="V40" s="276"/>
      <c r="W40" s="276"/>
      <c r="X40" s="276"/>
      <c r="Y40" s="276"/>
      <c r="Z40" s="276"/>
      <c r="AA40" s="276"/>
      <c r="AB40" s="276"/>
      <c r="AC40" s="276"/>
      <c r="AD40" s="276"/>
      <c r="AE40" s="276"/>
      <c r="AF40" s="276"/>
      <c r="AG40" s="276"/>
      <c r="AH40" s="276"/>
      <c r="AI40" s="276"/>
      <c r="AJ40" s="276"/>
      <c r="AK40" s="276"/>
      <c r="AL40" s="276"/>
      <c r="AM40" s="276"/>
      <c r="AN40" s="276"/>
      <c r="AO40" s="276"/>
      <c r="AP40" s="276"/>
      <c r="AQ40" s="276"/>
      <c r="AR40" s="276"/>
      <c r="AS40" s="276"/>
      <c r="AT40" s="276"/>
      <c r="AU40" s="276"/>
      <c r="AV40" s="276"/>
      <c r="AW40" s="276"/>
    </row>
    <row r="41" spans="1:49" ht="32.25" customHeight="1" x14ac:dyDescent="0.35">
      <c r="A41" s="14"/>
      <c r="B41" s="276"/>
      <c r="C41" s="276"/>
      <c r="D41" s="276"/>
      <c r="E41" s="276"/>
      <c r="F41" s="276"/>
      <c r="G41" s="276"/>
      <c r="H41" s="276"/>
      <c r="I41" s="276"/>
      <c r="J41" s="276"/>
      <c r="K41" s="276"/>
      <c r="L41" s="276"/>
      <c r="M41" s="276"/>
      <c r="N41" s="276"/>
      <c r="O41" s="276"/>
      <c r="P41" s="276"/>
      <c r="Q41" s="276"/>
      <c r="R41" s="276"/>
      <c r="S41" s="276"/>
      <c r="T41" s="276"/>
      <c r="U41" s="276"/>
      <c r="V41" s="276"/>
      <c r="W41" s="276"/>
      <c r="X41" s="276"/>
      <c r="Y41" s="276"/>
      <c r="Z41" s="276"/>
      <c r="AA41" s="276"/>
      <c r="AB41" s="276"/>
      <c r="AC41" s="276"/>
      <c r="AD41" s="276"/>
      <c r="AE41" s="276"/>
      <c r="AF41" s="276"/>
      <c r="AG41" s="276"/>
      <c r="AH41" s="276"/>
      <c r="AI41" s="276"/>
      <c r="AJ41" s="276"/>
      <c r="AK41" s="276"/>
      <c r="AL41" s="276"/>
      <c r="AM41" s="276"/>
      <c r="AN41" s="276"/>
      <c r="AO41" s="276"/>
      <c r="AP41" s="276"/>
      <c r="AQ41" s="276"/>
      <c r="AR41" s="276"/>
      <c r="AS41" s="276"/>
      <c r="AT41" s="276"/>
      <c r="AU41" s="276"/>
      <c r="AV41" s="276"/>
      <c r="AW41" s="276"/>
    </row>
    <row r="42" spans="1:49" ht="32.25" customHeight="1" x14ac:dyDescent="0.35">
      <c r="A42" s="14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</row>
    <row r="43" spans="1:49" ht="54.75" customHeight="1" x14ac:dyDescent="0.35">
      <c r="A43" s="14"/>
      <c r="B43" s="276"/>
      <c r="C43" s="276"/>
      <c r="D43" s="276"/>
      <c r="E43" s="276"/>
      <c r="F43" s="276"/>
      <c r="G43" s="276"/>
      <c r="H43" s="276"/>
      <c r="I43" s="276"/>
      <c r="J43" s="276"/>
      <c r="K43" s="276"/>
      <c r="L43" s="276"/>
      <c r="M43" s="276"/>
      <c r="N43" s="276"/>
      <c r="O43" s="276"/>
      <c r="P43" s="276"/>
      <c r="Q43" s="276"/>
      <c r="R43" s="276"/>
      <c r="S43" s="276"/>
      <c r="T43" s="276"/>
      <c r="U43" s="276"/>
      <c r="V43" s="276"/>
      <c r="W43" s="276"/>
      <c r="X43" s="276"/>
      <c r="Y43" s="276"/>
      <c r="Z43" s="276"/>
      <c r="AA43" s="276"/>
      <c r="AB43" s="276"/>
      <c r="AC43" s="276"/>
      <c r="AD43" s="276"/>
      <c r="AE43" s="276"/>
      <c r="AF43" s="276"/>
      <c r="AG43" s="276"/>
      <c r="AH43" s="276"/>
      <c r="AI43" s="276"/>
      <c r="AJ43" s="276"/>
      <c r="AK43" s="276"/>
      <c r="AL43" s="276"/>
      <c r="AM43" s="276"/>
      <c r="AN43" s="276"/>
      <c r="AO43" s="276"/>
      <c r="AP43" s="276"/>
      <c r="AQ43" s="276"/>
      <c r="AR43" s="276"/>
      <c r="AS43" s="276"/>
      <c r="AT43" s="276"/>
      <c r="AU43" s="276"/>
      <c r="AV43" s="276"/>
      <c r="AW43" s="276"/>
    </row>
    <row r="44" spans="1:49" ht="32.25" customHeight="1" x14ac:dyDescent="0.35">
      <c r="A44" s="18"/>
      <c r="B44" s="19"/>
      <c r="C44" s="20"/>
      <c r="D44" s="5"/>
      <c r="E44" s="21"/>
      <c r="F44" s="5"/>
      <c r="G44" s="5"/>
      <c r="H44" s="5"/>
      <c r="I44" s="5"/>
      <c r="J44" s="5"/>
      <c r="K44" s="5"/>
      <c r="L44" s="5"/>
      <c r="M44" s="22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23"/>
      <c r="AW44" s="5"/>
    </row>
    <row r="45" spans="1:49" ht="32.25" customHeight="1" x14ac:dyDescent="0.35">
      <c r="A45" s="18"/>
      <c r="B45" s="19"/>
      <c r="C45" s="20"/>
      <c r="D45" s="5"/>
      <c r="E45" s="21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23"/>
      <c r="AW45" s="5"/>
    </row>
    <row r="46" spans="1:49" ht="32.25" customHeight="1" x14ac:dyDescent="0.35">
      <c r="A46" s="18"/>
      <c r="B46" s="19"/>
      <c r="C46" s="20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23"/>
      <c r="AW46" s="5"/>
    </row>
    <row r="47" spans="1:49" ht="32.25" customHeight="1" x14ac:dyDescent="0.35">
      <c r="A47" s="18"/>
      <c r="B47" s="19"/>
      <c r="C47" s="20"/>
      <c r="D47" s="5"/>
      <c r="E47" s="5"/>
      <c r="F47" s="5"/>
      <c r="G47" s="24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23"/>
      <c r="AW47" s="22"/>
    </row>
    <row r="48" spans="1:49" ht="32.25" customHeight="1" x14ac:dyDescent="0.35">
      <c r="A48" s="18"/>
      <c r="B48" s="19"/>
      <c r="C48" s="20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23"/>
      <c r="AW48" s="5"/>
    </row>
    <row r="49" spans="1:48" ht="32.25" customHeight="1" x14ac:dyDescent="0.35">
      <c r="A49" s="18"/>
      <c r="B49" s="19"/>
      <c r="C49" s="20"/>
      <c r="D49" s="4"/>
      <c r="X49" s="316"/>
      <c r="Y49" s="316"/>
      <c r="Z49" s="316"/>
      <c r="AA49" s="316"/>
      <c r="AB49" s="316"/>
      <c r="AN49" s="316"/>
      <c r="AO49" s="316"/>
      <c r="AP49" s="316"/>
      <c r="AQ49" s="316"/>
      <c r="AR49" s="316"/>
      <c r="AV49" s="25"/>
    </row>
    <row r="50" spans="1:48" ht="32.25" customHeight="1" x14ac:dyDescent="0.35">
      <c r="A50" s="14"/>
      <c r="B50" s="6"/>
      <c r="C50" s="6"/>
      <c r="D50" s="4"/>
      <c r="X50" s="316"/>
      <c r="Y50" s="316"/>
      <c r="AN50" s="316"/>
      <c r="AO50" s="316"/>
    </row>
    <row r="51" spans="1:48" ht="32.25" customHeight="1" x14ac:dyDescent="0.35">
      <c r="A51" s="14"/>
      <c r="B51" s="6"/>
      <c r="C51" s="6"/>
      <c r="D51" s="4"/>
      <c r="E51" s="15"/>
      <c r="F51" s="15"/>
      <c r="G51" s="15"/>
      <c r="H51" s="15"/>
      <c r="I51" s="15"/>
      <c r="M51" s="16"/>
      <c r="R51" s="15"/>
      <c r="V51" s="16"/>
      <c r="W51" s="15"/>
      <c r="X51" s="316"/>
      <c r="Y51" s="316"/>
      <c r="Z51" s="316"/>
      <c r="AA51" s="317"/>
      <c r="AB51" s="317"/>
      <c r="AH51" s="15"/>
      <c r="AL51" s="16"/>
      <c r="AM51" s="15"/>
      <c r="AN51" s="316"/>
      <c r="AO51" s="316"/>
      <c r="AP51" s="316"/>
      <c r="AQ51" s="317"/>
      <c r="AR51" s="317"/>
    </row>
    <row r="52" spans="1:48" ht="32.25" customHeight="1" x14ac:dyDescent="0.35">
      <c r="A52" s="14"/>
      <c r="B52" s="6"/>
      <c r="C52" s="6"/>
      <c r="D52" s="4"/>
      <c r="E52" s="15"/>
      <c r="F52" s="15"/>
      <c r="G52" s="15"/>
      <c r="H52" s="15"/>
      <c r="I52" s="15"/>
      <c r="M52" s="16"/>
      <c r="R52" s="15"/>
      <c r="V52" s="16"/>
      <c r="W52" s="15"/>
      <c r="X52" s="316"/>
      <c r="Y52" s="316"/>
      <c r="AA52" s="317"/>
      <c r="AB52" s="315"/>
      <c r="AH52" s="15"/>
      <c r="AL52" s="16"/>
      <c r="AM52" s="15"/>
      <c r="AN52" s="316"/>
      <c r="AO52" s="316"/>
      <c r="AQ52" s="317"/>
      <c r="AR52" s="315"/>
    </row>
    <row r="53" spans="1:48" ht="32.25" customHeight="1" x14ac:dyDescent="0.35">
      <c r="A53" s="14"/>
      <c r="B53" s="6"/>
      <c r="C53" s="6"/>
      <c r="D53" s="4"/>
      <c r="E53" s="15"/>
      <c r="F53" s="15"/>
      <c r="G53" s="15"/>
      <c r="H53" s="15"/>
      <c r="I53" s="15"/>
      <c r="M53" s="15"/>
      <c r="R53" s="15"/>
      <c r="V53" s="15"/>
      <c r="W53" s="15"/>
      <c r="X53" s="316"/>
      <c r="Y53" s="316"/>
      <c r="Z53" s="316"/>
      <c r="AA53" s="315"/>
      <c r="AB53" s="315"/>
      <c r="AH53" s="15"/>
      <c r="AL53" s="15"/>
      <c r="AM53" s="15"/>
      <c r="AN53" s="316"/>
      <c r="AO53" s="316"/>
      <c r="AP53" s="316"/>
      <c r="AQ53" s="315"/>
      <c r="AR53" s="315"/>
    </row>
    <row r="54" spans="1:48" ht="32.25" customHeight="1" x14ac:dyDescent="0.35">
      <c r="A54" s="14"/>
      <c r="B54" s="17"/>
    </row>
    <row r="55" spans="1:48" ht="32.25" customHeight="1" x14ac:dyDescent="0.35"/>
    <row r="56" spans="1:48" ht="32.25" customHeight="1" x14ac:dyDescent="0.35"/>
    <row r="57" spans="1:48" ht="32.25" customHeight="1" x14ac:dyDescent="0.35">
      <c r="A57" s="12"/>
      <c r="B57" s="59"/>
      <c r="C57" s="15"/>
    </row>
    <row r="58" spans="1:48" ht="32.25" customHeight="1" x14ac:dyDescent="0.35">
      <c r="A58" s="12"/>
      <c r="B58" s="59"/>
      <c r="C58" s="15"/>
    </row>
    <row r="59" spans="1:48" ht="32.25" customHeight="1" x14ac:dyDescent="0.35"/>
    <row r="60" spans="1:48" ht="32.25" customHeight="1" x14ac:dyDescent="0.35">
      <c r="A60" s="12"/>
      <c r="B60" s="59"/>
      <c r="C60" s="15"/>
    </row>
    <row r="61" spans="1:48" ht="32.25" customHeight="1" x14ac:dyDescent="0.35">
      <c r="A61" s="12"/>
      <c r="B61" s="59"/>
      <c r="C61" s="15"/>
    </row>
    <row r="62" spans="1:48" ht="32.25" customHeight="1" x14ac:dyDescent="0.35">
      <c r="A62" s="12"/>
      <c r="B62" s="59"/>
      <c r="C62" s="15"/>
    </row>
    <row r="63" spans="1:48" ht="32.25" customHeight="1" x14ac:dyDescent="0.35">
      <c r="B63" s="59"/>
      <c r="C63" s="15"/>
    </row>
    <row r="64" spans="1:48" ht="32.25" customHeight="1" x14ac:dyDescent="0.35">
      <c r="A64" s="12"/>
      <c r="B64" s="59"/>
      <c r="C64" s="15"/>
    </row>
    <row r="65" spans="1:3" ht="32.25" customHeight="1" x14ac:dyDescent="0.35">
      <c r="B65" s="59"/>
      <c r="C65" s="15"/>
    </row>
    <row r="66" spans="1:3" ht="32.25" customHeight="1" x14ac:dyDescent="0.35">
      <c r="A66" s="12"/>
      <c r="B66" s="59"/>
      <c r="C66" s="15"/>
    </row>
    <row r="67" spans="1:3" ht="32.25" customHeight="1" x14ac:dyDescent="0.35">
      <c r="B67" s="59"/>
      <c r="C67" s="15"/>
    </row>
    <row r="68" spans="1:3" ht="32.25" customHeight="1" x14ac:dyDescent="0.35">
      <c r="A68" s="12"/>
      <c r="B68" s="59"/>
      <c r="C68" s="15"/>
    </row>
    <row r="69" spans="1:3" ht="32.25" customHeight="1" x14ac:dyDescent="0.35">
      <c r="C69" s="15"/>
    </row>
    <row r="70" spans="1:3" ht="32.25" customHeight="1" x14ac:dyDescent="0.35">
      <c r="C70" s="15"/>
    </row>
    <row r="71" spans="1:3" ht="32.25" customHeight="1" x14ac:dyDescent="0.35">
      <c r="C71" s="15"/>
    </row>
    <row r="72" spans="1:3" ht="32.25" customHeight="1" x14ac:dyDescent="0.35">
      <c r="C72" s="15"/>
    </row>
    <row r="73" spans="1:3" ht="32.25" customHeight="1" x14ac:dyDescent="0.35">
      <c r="C73" s="15"/>
    </row>
    <row r="74" spans="1:3" ht="32.25" customHeight="1" x14ac:dyDescent="0.35">
      <c r="C74" s="15"/>
    </row>
    <row r="75" spans="1:3" ht="32.25" customHeight="1" x14ac:dyDescent="0.35">
      <c r="C75" s="15"/>
    </row>
    <row r="76" spans="1:3" ht="32.25" customHeight="1" x14ac:dyDescent="0.35">
      <c r="C76" s="15"/>
    </row>
    <row r="77" spans="1:3" ht="32.25" customHeight="1" x14ac:dyDescent="0.35">
      <c r="C77" s="15"/>
    </row>
    <row r="78" spans="1:3" ht="32.25" customHeight="1" x14ac:dyDescent="0.35">
      <c r="C78" s="15"/>
    </row>
    <row r="79" spans="1:3" ht="32.25" customHeight="1" x14ac:dyDescent="0.35">
      <c r="C79" s="15"/>
    </row>
    <row r="80" spans="1:3" ht="32.25" customHeight="1" x14ac:dyDescent="0.35">
      <c r="C80" s="15"/>
    </row>
    <row r="81" spans="3:3" ht="32.25" customHeight="1" x14ac:dyDescent="0.35">
      <c r="C81" s="15"/>
    </row>
    <row r="82" spans="3:3" ht="32.25" customHeight="1" x14ac:dyDescent="0.35">
      <c r="C82" s="15"/>
    </row>
    <row r="83" spans="3:3" ht="32.25" customHeight="1" x14ac:dyDescent="0.35">
      <c r="C83" s="15"/>
    </row>
    <row r="84" spans="3:3" ht="32.25" customHeight="1" x14ac:dyDescent="0.35">
      <c r="C84" s="15"/>
    </row>
    <row r="85" spans="3:3" ht="32.25" customHeight="1" x14ac:dyDescent="0.35">
      <c r="C85" s="15"/>
    </row>
    <row r="86" spans="3:3" ht="32.25" customHeight="1" x14ac:dyDescent="0.35">
      <c r="C86" s="15"/>
    </row>
    <row r="87" spans="3:3" ht="32.25" customHeight="1" x14ac:dyDescent="0.35">
      <c r="C87" s="15"/>
    </row>
    <row r="88" spans="3:3" ht="32.25" customHeight="1" x14ac:dyDescent="0.35">
      <c r="C88" s="15"/>
    </row>
    <row r="89" spans="3:3" ht="32.25" customHeight="1" x14ac:dyDescent="0.35"/>
    <row r="90" spans="3:3" ht="32.25" customHeight="1" x14ac:dyDescent="0.35"/>
    <row r="91" spans="3:3" ht="32.25" customHeight="1" x14ac:dyDescent="0.35"/>
    <row r="92" spans="3:3" ht="32.25" customHeight="1" x14ac:dyDescent="0.35"/>
    <row r="93" spans="3:3" ht="32.25" customHeight="1" x14ac:dyDescent="0.35"/>
    <row r="94" spans="3:3" ht="32.25" customHeight="1" x14ac:dyDescent="0.35"/>
    <row r="95" spans="3:3" ht="32.25" customHeight="1" x14ac:dyDescent="0.35"/>
    <row r="96" spans="3:3" ht="32.25" customHeight="1" x14ac:dyDescent="0.35"/>
    <row r="97" ht="32.25" customHeight="1" x14ac:dyDescent="0.35"/>
    <row r="98" ht="32.25" customHeight="1" x14ac:dyDescent="0.35"/>
  </sheetData>
  <mergeCells count="64">
    <mergeCell ref="AA51:AB51"/>
    <mergeCell ref="AN51:AP51"/>
    <mergeCell ref="AQ51:AR51"/>
    <mergeCell ref="X52:Y52"/>
    <mergeCell ref="AA52:AB53"/>
    <mergeCell ref="AN52:AO52"/>
    <mergeCell ref="AQ52:AR53"/>
    <mergeCell ref="X53:Z53"/>
    <mergeCell ref="AN53:AP53"/>
    <mergeCell ref="B38:AW38"/>
    <mergeCell ref="B39:AW39"/>
    <mergeCell ref="B40:AW40"/>
    <mergeCell ref="B41:AW41"/>
    <mergeCell ref="B43:AW43"/>
    <mergeCell ref="X49:AB49"/>
    <mergeCell ref="AN49:AR49"/>
    <mergeCell ref="A31:AW31"/>
    <mergeCell ref="A32:B32"/>
    <mergeCell ref="A33:B33"/>
    <mergeCell ref="A34:B34"/>
    <mergeCell ref="A35:B35"/>
    <mergeCell ref="B37:S37"/>
    <mergeCell ref="A20:B20"/>
    <mergeCell ref="A21:AW21"/>
    <mergeCell ref="A25:AW25"/>
    <mergeCell ref="A27:B27"/>
    <mergeCell ref="A29:B29"/>
    <mergeCell ref="A17:AW17"/>
    <mergeCell ref="AE7:AH7"/>
    <mergeCell ref="AI7:AL7"/>
    <mergeCell ref="AM7:AP7"/>
    <mergeCell ref="AQ7:AT7"/>
    <mergeCell ref="A9:AW9"/>
    <mergeCell ref="N12:N13"/>
    <mergeCell ref="AM6:AT6"/>
    <mergeCell ref="AU6:AU8"/>
    <mergeCell ref="AV6:AV8"/>
    <mergeCell ref="AW6:AW8"/>
    <mergeCell ref="G7:J7"/>
    <mergeCell ref="K7:N7"/>
    <mergeCell ref="O7:R7"/>
    <mergeCell ref="S7:V7"/>
    <mergeCell ref="W7:Z7"/>
    <mergeCell ref="AA7:AD7"/>
    <mergeCell ref="A1:AW1"/>
    <mergeCell ref="W3:AW3"/>
    <mergeCell ref="B4:AD4"/>
    <mergeCell ref="A5:F5"/>
    <mergeCell ref="G5:AW5"/>
    <mergeCell ref="A6:A8"/>
    <mergeCell ref="B6:B8"/>
    <mergeCell ref="C6:C8"/>
    <mergeCell ref="D6:F7"/>
    <mergeCell ref="G6:N6"/>
    <mergeCell ref="X50:Y50"/>
    <mergeCell ref="AN50:AO50"/>
    <mergeCell ref="X51:Z51"/>
    <mergeCell ref="G2:T2"/>
    <mergeCell ref="A30:XFD30"/>
    <mergeCell ref="B3:U3"/>
    <mergeCell ref="AE6:AL6"/>
    <mergeCell ref="O6:V6"/>
    <mergeCell ref="W6:AD6"/>
    <mergeCell ref="A16:B1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3</vt:i4>
      </vt:variant>
      <vt:variant>
        <vt:lpstr>Nazwane zakresy</vt:lpstr>
      </vt:variant>
      <vt:variant>
        <vt:i4>1</vt:i4>
      </vt:variant>
    </vt:vector>
  </HeadingPairs>
  <TitlesOfParts>
    <vt:vector size="4" baseType="lpstr">
      <vt:lpstr>II stopień stacjonarne</vt:lpstr>
      <vt:lpstr>Jednolite mgr stacjonarne</vt:lpstr>
      <vt:lpstr>Jednolite mgr niestacjonarne</vt:lpstr>
      <vt:lpstr>'II stopień stacjonarne'!Obszar_wydruku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ug</dc:creator>
  <cp:lastModifiedBy>start</cp:lastModifiedBy>
  <cp:lastPrinted>2022-02-25T20:40:57Z</cp:lastPrinted>
  <dcterms:created xsi:type="dcterms:W3CDTF">2010-12-06T08:38:47Z</dcterms:created>
  <dcterms:modified xsi:type="dcterms:W3CDTF">2023-02-27T14:32:35Z</dcterms:modified>
</cp:coreProperties>
</file>